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2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  <sheet name="RESUMEN ANUAL" sheetId="13" r:id="rId13"/>
  </sheets>
  <calcPr calcId="145621"/>
</workbook>
</file>

<file path=xl/calcChain.xml><?xml version="1.0" encoding="utf-8"?>
<calcChain xmlns="http://schemas.openxmlformats.org/spreadsheetml/2006/main">
  <c r="H37" i="11" l="1"/>
  <c r="H36" i="10"/>
  <c r="E36" i="10"/>
  <c r="D36" i="10"/>
  <c r="C36" i="10"/>
  <c r="E35" i="10"/>
  <c r="D35" i="10"/>
  <c r="C35" i="10"/>
  <c r="E34" i="10"/>
  <c r="D34" i="10"/>
  <c r="C34" i="10"/>
  <c r="E33" i="10"/>
  <c r="D33" i="10"/>
  <c r="C33" i="10"/>
  <c r="E32" i="10"/>
  <c r="D32" i="10"/>
  <c r="C32" i="10"/>
  <c r="E31" i="10"/>
  <c r="D31" i="10"/>
  <c r="C31" i="10"/>
  <c r="E30" i="10"/>
  <c r="D30" i="10"/>
  <c r="C30" i="10"/>
  <c r="E29" i="10"/>
  <c r="D29" i="10"/>
  <c r="C29" i="10"/>
  <c r="H13" i="10"/>
  <c r="H35" i="10" s="1"/>
  <c r="H12" i="10"/>
  <c r="H34" i="10" s="1"/>
  <c r="H11" i="10"/>
  <c r="H33" i="10" s="1"/>
  <c r="H10" i="10"/>
  <c r="H32" i="10" s="1"/>
  <c r="H9" i="10"/>
  <c r="H31" i="10" s="1"/>
  <c r="H8" i="10"/>
  <c r="H30" i="10" s="1"/>
  <c r="H7" i="10"/>
  <c r="H29" i="10" s="1"/>
  <c r="H39" i="9"/>
  <c r="E39" i="9"/>
  <c r="C39" i="9"/>
  <c r="H38" i="9"/>
  <c r="C38" i="9"/>
  <c r="H37" i="9"/>
  <c r="E37" i="9"/>
  <c r="C37" i="9"/>
  <c r="H36" i="9"/>
  <c r="E36" i="9"/>
  <c r="C36" i="9"/>
  <c r="H35" i="9"/>
  <c r="C35" i="9"/>
  <c r="H34" i="9"/>
  <c r="C34" i="9"/>
  <c r="H33" i="9"/>
  <c r="C33" i="9"/>
  <c r="H32" i="9"/>
  <c r="C32" i="9"/>
  <c r="D38" i="2" l="1"/>
</calcChain>
</file>

<file path=xl/sharedStrings.xml><?xml version="1.0" encoding="utf-8"?>
<sst xmlns="http://schemas.openxmlformats.org/spreadsheetml/2006/main" count="756" uniqueCount="59">
  <si>
    <t>TRANSACCIONES EFECTUADAS POR LOS CORREDORES DE BOLSA DE PRODUCTOS - BOLSA DE PRODUCTOS DE CHILE</t>
  </si>
  <si>
    <t>(Enero de 2007, en pesos)</t>
  </si>
  <si>
    <t>Rut Corredor</t>
  </si>
  <si>
    <t>Nombre del Corredor</t>
  </si>
  <si>
    <t>Tipos de Productos (*)</t>
  </si>
  <si>
    <t>Total</t>
  </si>
  <si>
    <t>Facturas</t>
  </si>
  <si>
    <t>Maíz</t>
  </si>
  <si>
    <t>Vino</t>
  </si>
  <si>
    <t>Trigo</t>
  </si>
  <si>
    <t>Arroz</t>
  </si>
  <si>
    <t>76497520-0</t>
  </si>
  <si>
    <t>Alfa Corredores de Bolsa de Productos S.A.</t>
  </si>
  <si>
    <t>76441260-5</t>
  </si>
  <si>
    <t>Bandesarrollo Corredores de Bolsa de Productos S.A.</t>
  </si>
  <si>
    <t>99578870-5</t>
  </si>
  <si>
    <t>Colonos del Sur Corredores de Bolsa de Productos S.A.</t>
  </si>
  <si>
    <t>76406070-9</t>
  </si>
  <si>
    <t>Consorcio Corredores de Bolsa de Productos S.A.</t>
  </si>
  <si>
    <t>76313350-8</t>
  </si>
  <si>
    <t>FactorLine Corredores de Bolsa de Productos S.A.</t>
  </si>
  <si>
    <t>99587310-9</t>
  </si>
  <si>
    <t>LarrainVial S.A. Corredores de Bolsa de Productos</t>
  </si>
  <si>
    <t>Total Mes anterior</t>
  </si>
  <si>
    <t>(*) INCLUYE COMPRAS Y VENTAS, TANTO EN OPERACIONES POR CUENTA PROPIA COMO DE INTERMEDIACIÓN POR CUENTA DE TERCEROS</t>
  </si>
  <si>
    <t>FUENTE: ELABORADO EN BASE A INFORMACIÓN DE LA BOLSA DE PRODUCTOS DE CHILE</t>
  </si>
  <si>
    <t xml:space="preserve">ESTRUCTURA PORCENTUAL DE LAS TRANSACCIONES </t>
  </si>
  <si>
    <t>EFECTUADAS POR LOS CORREDORES DE BOLSA DE PRODUCTOS - BOLSA DE PRODUCTOS DE CHILE</t>
  </si>
  <si>
    <t>(Enero de 2007)</t>
  </si>
  <si>
    <t xml:space="preserve">Total Mes </t>
  </si>
  <si>
    <t>(Febrero de 2007, en pesos)</t>
  </si>
  <si>
    <t>(Febrero de 2007)</t>
  </si>
  <si>
    <t>(Marzo de 2007, en pesos)</t>
  </si>
  <si>
    <t>76686240-3</t>
  </si>
  <si>
    <t>Product-Trust Corredores de Bolsa de Productos S.A</t>
  </si>
  <si>
    <t>(Marzo de 2007)</t>
  </si>
  <si>
    <t>Total Mes</t>
  </si>
  <si>
    <t>(Abril de 2007, en pesos)</t>
  </si>
  <si>
    <t>(Abril de 2007)</t>
  </si>
  <si>
    <t>(Mayo de 2007, en pesos)</t>
  </si>
  <si>
    <t>(Mayo de 2007)</t>
  </si>
  <si>
    <t>(Junio de 2007, en pesos)</t>
  </si>
  <si>
    <t>(Junio de 2007)</t>
  </si>
  <si>
    <t>(Julio de 2007, en pesos)</t>
  </si>
  <si>
    <t>(Julio de 2007)</t>
  </si>
  <si>
    <t>(Agosto de 2007, en pesos)</t>
  </si>
  <si>
    <t>(Agosto de 2007)</t>
  </si>
  <si>
    <t>(Septiembre de 2007, en pesos)</t>
  </si>
  <si>
    <t>(Septiembre de 2007)</t>
  </si>
  <si>
    <t>(Octubre de 2007, en pesos)</t>
  </si>
  <si>
    <t>(Octubre de 2007)</t>
  </si>
  <si>
    <t>(Noviembre de 2007, en pesos)</t>
  </si>
  <si>
    <t>(Noviembre de 2007)</t>
  </si>
  <si>
    <t>(Diciembre de 2007, en pesos)</t>
  </si>
  <si>
    <t>(Diciembre de 2007)</t>
  </si>
  <si>
    <t>(Enero a Diciembre 2007, en pesos)</t>
  </si>
  <si>
    <t>Total Anual</t>
  </si>
  <si>
    <t>(Enero a Diciembre 2007)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</si>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</sst>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/>
    <xf numFmtId="0" fontId="2" fillId="0" borderId="6" xfId="0" applyFont="1" applyFill="1" applyBorder="1"/>
    <xf numFmtId="0" fontId="2" fillId="0" borderId="3" xfId="0" applyFont="1" applyFill="1" applyBorder="1"/>
    <xf numFmtId="0" fontId="2" fillId="0" borderId="8" xfId="0" applyFont="1" applyFill="1" applyBorder="1"/>
    <xf numFmtId="0" fontId="2" fillId="0" borderId="1" xfId="0" applyFont="1" applyFill="1" applyBorder="1"/>
    <xf numFmtId="3" fontId="2" fillId="0" borderId="9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10" xfId="0" applyFont="1" applyFill="1" applyBorder="1"/>
    <xf numFmtId="0" fontId="2" fillId="0" borderId="7" xfId="0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0" fontId="2" fillId="0" borderId="11" xfId="0" applyFont="1" applyFill="1" applyBorder="1"/>
    <xf numFmtId="0" fontId="2" fillId="0" borderId="5" xfId="0" applyFont="1" applyFill="1" applyBorder="1"/>
    <xf numFmtId="3" fontId="2" fillId="0" borderId="12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9" xfId="0" applyNumberFormat="1" applyFont="1" applyFill="1" applyBorder="1"/>
    <xf numFmtId="3" fontId="2" fillId="0" borderId="1" xfId="0" applyNumberFormat="1" applyFont="1" applyFill="1" applyBorder="1"/>
    <xf numFmtId="3" fontId="2" fillId="0" borderId="0" xfId="0" applyNumberFormat="1" applyFont="1" applyFill="1" applyBorder="1"/>
    <xf numFmtId="3" fontId="2" fillId="0" borderId="7" xfId="0" applyNumberFormat="1" applyFont="1" applyFill="1" applyBorder="1"/>
    <xf numFmtId="3" fontId="2" fillId="0" borderId="12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0" fontId="2" fillId="0" borderId="3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3" fontId="2" fillId="0" borderId="10" xfId="0" applyNumberFormat="1" applyFont="1" applyFill="1" applyBorder="1"/>
    <xf numFmtId="3" fontId="2" fillId="0" borderId="8" xfId="0" applyNumberFormat="1" applyFont="1" applyFill="1" applyBorder="1"/>
    <xf numFmtId="3" fontId="2" fillId="0" borderId="11" xfId="0" applyNumberFormat="1" applyFont="1" applyFill="1" applyBorder="1"/>
    <xf numFmtId="4" fontId="2" fillId="0" borderId="14" xfId="0" applyNumberFormat="1" applyFont="1" applyFill="1" applyBorder="1" applyAlignment="1">
      <alignment horizontal="center"/>
    </xf>
    <xf numFmtId="4" fontId="2" fillId="0" borderId="15" xfId="0" applyNumberFormat="1" applyFont="1" applyFill="1" applyBorder="1" applyAlignment="1">
      <alignment horizontal="center"/>
    </xf>
    <xf numFmtId="3" fontId="2" fillId="0" borderId="2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1"/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1" xfId="1" applyBorder="1"/>
    <xf numFmtId="3" fontId="2" fillId="0" borderId="0" xfId="1" applyNumberFormat="1" applyBorder="1"/>
    <xf numFmtId="3" fontId="2" fillId="0" borderId="1" xfId="1" applyNumberFormat="1" applyBorder="1"/>
    <xf numFmtId="3" fontId="2" fillId="0" borderId="8" xfId="1" applyNumberFormat="1" applyBorder="1"/>
    <xf numFmtId="0" fontId="2" fillId="0" borderId="7" xfId="1" applyBorder="1"/>
    <xf numFmtId="3" fontId="2" fillId="0" borderId="7" xfId="1" applyNumberFormat="1" applyBorder="1"/>
    <xf numFmtId="3" fontId="2" fillId="0" borderId="10" xfId="1" applyNumberFormat="1" applyBorder="1"/>
    <xf numFmtId="0" fontId="2" fillId="0" borderId="5" xfId="1" applyBorder="1"/>
    <xf numFmtId="3" fontId="2" fillId="0" borderId="12" xfId="1" applyNumberFormat="1" applyBorder="1"/>
    <xf numFmtId="3" fontId="2" fillId="0" borderId="5" xfId="1" applyNumberFormat="1" applyBorder="1"/>
    <xf numFmtId="3" fontId="2" fillId="0" borderId="11" xfId="1" applyNumberFormat="1" applyBorder="1"/>
    <xf numFmtId="0" fontId="2" fillId="0" borderId="0" xfId="1" applyFill="1" applyBorder="1"/>
    <xf numFmtId="0" fontId="2" fillId="0" borderId="6" xfId="1" applyFill="1" applyBorder="1"/>
    <xf numFmtId="3" fontId="2" fillId="0" borderId="6" xfId="1" applyNumberFormat="1" applyBorder="1"/>
    <xf numFmtId="3" fontId="2" fillId="0" borderId="2" xfId="1" applyNumberFormat="1" applyBorder="1"/>
    <xf numFmtId="0" fontId="2" fillId="0" borderId="8" xfId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3" fontId="2" fillId="0" borderId="0" xfId="1" applyNumberFormat="1" applyBorder="1" applyAlignment="1">
      <alignment horizontal="center"/>
    </xf>
    <xf numFmtId="3" fontId="2" fillId="0" borderId="8" xfId="1" applyNumberFormat="1" applyBorder="1" applyAlignment="1">
      <alignment horizontal="center"/>
    </xf>
    <xf numFmtId="3" fontId="2" fillId="0" borderId="7" xfId="1" applyNumberFormat="1" applyBorder="1" applyAlignment="1">
      <alignment horizontal="center"/>
    </xf>
    <xf numFmtId="3" fontId="2" fillId="0" borderId="10" xfId="1" applyNumberFormat="1" applyBorder="1" applyAlignment="1">
      <alignment horizontal="center"/>
    </xf>
    <xf numFmtId="3" fontId="2" fillId="0" borderId="5" xfId="1" applyNumberFormat="1" applyBorder="1" applyAlignment="1">
      <alignment horizontal="center"/>
    </xf>
    <xf numFmtId="3" fontId="2" fillId="0" borderId="12" xfId="1" applyNumberFormat="1" applyBorder="1" applyAlignment="1">
      <alignment horizontal="center"/>
    </xf>
    <xf numFmtId="3" fontId="2" fillId="0" borderId="6" xfId="1" applyNumberFormat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7" xfId="1" applyBorder="1" applyAlignment="1">
      <alignment horizontal="center" vertical="center"/>
    </xf>
    <xf numFmtId="49" fontId="1" fillId="0" borderId="0" xfId="1" applyNumberFormat="1" applyFont="1" applyFill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4" fontId="2" fillId="0" borderId="1" xfId="1" applyNumberFormat="1" applyBorder="1" applyAlignment="1">
      <alignment horizontal="center"/>
    </xf>
    <xf numFmtId="4" fontId="2" fillId="0" borderId="7" xfId="1" applyNumberFormat="1" applyBorder="1" applyAlignment="1">
      <alignment horizontal="center"/>
    </xf>
    <xf numFmtId="4" fontId="2" fillId="0" borderId="5" xfId="1" applyNumberFormat="1" applyBorder="1" applyAlignment="1">
      <alignment horizontal="center"/>
    </xf>
    <xf numFmtId="4" fontId="2" fillId="0" borderId="0" xfId="1" applyNumberFormat="1" applyBorder="1" applyAlignment="1">
      <alignment horizontal="center"/>
    </xf>
    <xf numFmtId="4" fontId="2" fillId="0" borderId="10" xfId="1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3" width="13.7109375" style="2" bestFit="1" customWidth="1"/>
    <col min="4" max="4" width="11.5703125" style="2" bestFit="1" customWidth="1"/>
    <col min="5" max="5" width="13.42578125" style="2" bestFit="1" customWidth="1"/>
    <col min="6" max="6" width="12.7109375" style="2" bestFit="1" customWidth="1"/>
    <col min="7" max="7" width="14.42578125" style="2" bestFit="1" customWidth="1"/>
    <col min="8" max="8" width="13.7109375" style="2" bestFit="1" customWidth="1"/>
    <col min="9" max="257" width="11.42578125" style="2"/>
    <col min="258" max="258" width="48.42578125" style="2" bestFit="1" customWidth="1"/>
    <col min="259" max="259" width="13.7109375" style="2" bestFit="1" customWidth="1"/>
    <col min="260" max="260" width="11.5703125" style="2" bestFit="1" customWidth="1"/>
    <col min="261" max="261" width="13.42578125" style="2" bestFit="1" customWidth="1"/>
    <col min="262" max="262" width="12.7109375" style="2" bestFit="1" customWidth="1"/>
    <col min="263" max="263" width="14.42578125" style="2" bestFit="1" customWidth="1"/>
    <col min="264" max="264" width="13.7109375" style="2" bestFit="1" customWidth="1"/>
    <col min="265" max="513" width="11.42578125" style="2"/>
    <col min="514" max="514" width="48.42578125" style="2" bestFit="1" customWidth="1"/>
    <col min="515" max="515" width="13.7109375" style="2" bestFit="1" customWidth="1"/>
    <col min="516" max="516" width="11.5703125" style="2" bestFit="1" customWidth="1"/>
    <col min="517" max="517" width="13.42578125" style="2" bestFit="1" customWidth="1"/>
    <col min="518" max="518" width="12.7109375" style="2" bestFit="1" customWidth="1"/>
    <col min="519" max="519" width="14.42578125" style="2" bestFit="1" customWidth="1"/>
    <col min="520" max="520" width="13.7109375" style="2" bestFit="1" customWidth="1"/>
    <col min="521" max="769" width="11.42578125" style="2"/>
    <col min="770" max="770" width="48.42578125" style="2" bestFit="1" customWidth="1"/>
    <col min="771" max="771" width="13.7109375" style="2" bestFit="1" customWidth="1"/>
    <col min="772" max="772" width="11.5703125" style="2" bestFit="1" customWidth="1"/>
    <col min="773" max="773" width="13.42578125" style="2" bestFit="1" customWidth="1"/>
    <col min="774" max="774" width="12.7109375" style="2" bestFit="1" customWidth="1"/>
    <col min="775" max="775" width="14.42578125" style="2" bestFit="1" customWidth="1"/>
    <col min="776" max="776" width="13.7109375" style="2" bestFit="1" customWidth="1"/>
    <col min="777" max="1025" width="11.42578125" style="2"/>
    <col min="1026" max="1026" width="48.42578125" style="2" bestFit="1" customWidth="1"/>
    <col min="1027" max="1027" width="13.7109375" style="2" bestFit="1" customWidth="1"/>
    <col min="1028" max="1028" width="11.5703125" style="2" bestFit="1" customWidth="1"/>
    <col min="1029" max="1029" width="13.42578125" style="2" bestFit="1" customWidth="1"/>
    <col min="1030" max="1030" width="12.7109375" style="2" bestFit="1" customWidth="1"/>
    <col min="1031" max="1031" width="14.42578125" style="2" bestFit="1" customWidth="1"/>
    <col min="1032" max="1032" width="13.7109375" style="2" bestFit="1" customWidth="1"/>
    <col min="1033" max="1281" width="11.42578125" style="2"/>
    <col min="1282" max="1282" width="48.42578125" style="2" bestFit="1" customWidth="1"/>
    <col min="1283" max="1283" width="13.7109375" style="2" bestFit="1" customWidth="1"/>
    <col min="1284" max="1284" width="11.5703125" style="2" bestFit="1" customWidth="1"/>
    <col min="1285" max="1285" width="13.42578125" style="2" bestFit="1" customWidth="1"/>
    <col min="1286" max="1286" width="12.7109375" style="2" bestFit="1" customWidth="1"/>
    <col min="1287" max="1287" width="14.42578125" style="2" bestFit="1" customWidth="1"/>
    <col min="1288" max="1288" width="13.7109375" style="2" bestFit="1" customWidth="1"/>
    <col min="1289" max="1537" width="11.42578125" style="2"/>
    <col min="1538" max="1538" width="48.42578125" style="2" bestFit="1" customWidth="1"/>
    <col min="1539" max="1539" width="13.7109375" style="2" bestFit="1" customWidth="1"/>
    <col min="1540" max="1540" width="11.5703125" style="2" bestFit="1" customWidth="1"/>
    <col min="1541" max="1541" width="13.42578125" style="2" bestFit="1" customWidth="1"/>
    <col min="1542" max="1542" width="12.7109375" style="2" bestFit="1" customWidth="1"/>
    <col min="1543" max="1543" width="14.42578125" style="2" bestFit="1" customWidth="1"/>
    <col min="1544" max="1544" width="13.7109375" style="2" bestFit="1" customWidth="1"/>
    <col min="1545" max="1793" width="11.42578125" style="2"/>
    <col min="1794" max="1794" width="48.42578125" style="2" bestFit="1" customWidth="1"/>
    <col min="1795" max="1795" width="13.7109375" style="2" bestFit="1" customWidth="1"/>
    <col min="1796" max="1796" width="11.5703125" style="2" bestFit="1" customWidth="1"/>
    <col min="1797" max="1797" width="13.42578125" style="2" bestFit="1" customWidth="1"/>
    <col min="1798" max="1798" width="12.7109375" style="2" bestFit="1" customWidth="1"/>
    <col min="1799" max="1799" width="14.42578125" style="2" bestFit="1" customWidth="1"/>
    <col min="1800" max="1800" width="13.7109375" style="2" bestFit="1" customWidth="1"/>
    <col min="1801" max="2049" width="11.42578125" style="2"/>
    <col min="2050" max="2050" width="48.42578125" style="2" bestFit="1" customWidth="1"/>
    <col min="2051" max="2051" width="13.7109375" style="2" bestFit="1" customWidth="1"/>
    <col min="2052" max="2052" width="11.5703125" style="2" bestFit="1" customWidth="1"/>
    <col min="2053" max="2053" width="13.42578125" style="2" bestFit="1" customWidth="1"/>
    <col min="2054" max="2054" width="12.7109375" style="2" bestFit="1" customWidth="1"/>
    <col min="2055" max="2055" width="14.42578125" style="2" bestFit="1" customWidth="1"/>
    <col min="2056" max="2056" width="13.7109375" style="2" bestFit="1" customWidth="1"/>
    <col min="2057" max="2305" width="11.42578125" style="2"/>
    <col min="2306" max="2306" width="48.42578125" style="2" bestFit="1" customWidth="1"/>
    <col min="2307" max="2307" width="13.7109375" style="2" bestFit="1" customWidth="1"/>
    <col min="2308" max="2308" width="11.5703125" style="2" bestFit="1" customWidth="1"/>
    <col min="2309" max="2309" width="13.42578125" style="2" bestFit="1" customWidth="1"/>
    <col min="2310" max="2310" width="12.7109375" style="2" bestFit="1" customWidth="1"/>
    <col min="2311" max="2311" width="14.42578125" style="2" bestFit="1" customWidth="1"/>
    <col min="2312" max="2312" width="13.7109375" style="2" bestFit="1" customWidth="1"/>
    <col min="2313" max="2561" width="11.42578125" style="2"/>
    <col min="2562" max="2562" width="48.42578125" style="2" bestFit="1" customWidth="1"/>
    <col min="2563" max="2563" width="13.7109375" style="2" bestFit="1" customWidth="1"/>
    <col min="2564" max="2564" width="11.5703125" style="2" bestFit="1" customWidth="1"/>
    <col min="2565" max="2565" width="13.42578125" style="2" bestFit="1" customWidth="1"/>
    <col min="2566" max="2566" width="12.7109375" style="2" bestFit="1" customWidth="1"/>
    <col min="2567" max="2567" width="14.42578125" style="2" bestFit="1" customWidth="1"/>
    <col min="2568" max="2568" width="13.7109375" style="2" bestFit="1" customWidth="1"/>
    <col min="2569" max="2817" width="11.42578125" style="2"/>
    <col min="2818" max="2818" width="48.42578125" style="2" bestFit="1" customWidth="1"/>
    <col min="2819" max="2819" width="13.7109375" style="2" bestFit="1" customWidth="1"/>
    <col min="2820" max="2820" width="11.5703125" style="2" bestFit="1" customWidth="1"/>
    <col min="2821" max="2821" width="13.42578125" style="2" bestFit="1" customWidth="1"/>
    <col min="2822" max="2822" width="12.7109375" style="2" bestFit="1" customWidth="1"/>
    <col min="2823" max="2823" width="14.42578125" style="2" bestFit="1" customWidth="1"/>
    <col min="2824" max="2824" width="13.7109375" style="2" bestFit="1" customWidth="1"/>
    <col min="2825" max="3073" width="11.42578125" style="2"/>
    <col min="3074" max="3074" width="48.42578125" style="2" bestFit="1" customWidth="1"/>
    <col min="3075" max="3075" width="13.7109375" style="2" bestFit="1" customWidth="1"/>
    <col min="3076" max="3076" width="11.5703125" style="2" bestFit="1" customWidth="1"/>
    <col min="3077" max="3077" width="13.42578125" style="2" bestFit="1" customWidth="1"/>
    <col min="3078" max="3078" width="12.7109375" style="2" bestFit="1" customWidth="1"/>
    <col min="3079" max="3079" width="14.42578125" style="2" bestFit="1" customWidth="1"/>
    <col min="3080" max="3080" width="13.7109375" style="2" bestFit="1" customWidth="1"/>
    <col min="3081" max="3329" width="11.42578125" style="2"/>
    <col min="3330" max="3330" width="48.42578125" style="2" bestFit="1" customWidth="1"/>
    <col min="3331" max="3331" width="13.7109375" style="2" bestFit="1" customWidth="1"/>
    <col min="3332" max="3332" width="11.5703125" style="2" bestFit="1" customWidth="1"/>
    <col min="3333" max="3333" width="13.42578125" style="2" bestFit="1" customWidth="1"/>
    <col min="3334" max="3334" width="12.7109375" style="2" bestFit="1" customWidth="1"/>
    <col min="3335" max="3335" width="14.42578125" style="2" bestFit="1" customWidth="1"/>
    <col min="3336" max="3336" width="13.7109375" style="2" bestFit="1" customWidth="1"/>
    <col min="3337" max="3585" width="11.42578125" style="2"/>
    <col min="3586" max="3586" width="48.42578125" style="2" bestFit="1" customWidth="1"/>
    <col min="3587" max="3587" width="13.7109375" style="2" bestFit="1" customWidth="1"/>
    <col min="3588" max="3588" width="11.5703125" style="2" bestFit="1" customWidth="1"/>
    <col min="3589" max="3589" width="13.42578125" style="2" bestFit="1" customWidth="1"/>
    <col min="3590" max="3590" width="12.7109375" style="2" bestFit="1" customWidth="1"/>
    <col min="3591" max="3591" width="14.42578125" style="2" bestFit="1" customWidth="1"/>
    <col min="3592" max="3592" width="13.7109375" style="2" bestFit="1" customWidth="1"/>
    <col min="3593" max="3841" width="11.42578125" style="2"/>
    <col min="3842" max="3842" width="48.42578125" style="2" bestFit="1" customWidth="1"/>
    <col min="3843" max="3843" width="13.7109375" style="2" bestFit="1" customWidth="1"/>
    <col min="3844" max="3844" width="11.5703125" style="2" bestFit="1" customWidth="1"/>
    <col min="3845" max="3845" width="13.42578125" style="2" bestFit="1" customWidth="1"/>
    <col min="3846" max="3846" width="12.7109375" style="2" bestFit="1" customWidth="1"/>
    <col min="3847" max="3847" width="14.42578125" style="2" bestFit="1" customWidth="1"/>
    <col min="3848" max="3848" width="13.7109375" style="2" bestFit="1" customWidth="1"/>
    <col min="3849" max="4097" width="11.42578125" style="2"/>
    <col min="4098" max="4098" width="48.42578125" style="2" bestFit="1" customWidth="1"/>
    <col min="4099" max="4099" width="13.7109375" style="2" bestFit="1" customWidth="1"/>
    <col min="4100" max="4100" width="11.5703125" style="2" bestFit="1" customWidth="1"/>
    <col min="4101" max="4101" width="13.42578125" style="2" bestFit="1" customWidth="1"/>
    <col min="4102" max="4102" width="12.7109375" style="2" bestFit="1" customWidth="1"/>
    <col min="4103" max="4103" width="14.42578125" style="2" bestFit="1" customWidth="1"/>
    <col min="4104" max="4104" width="13.7109375" style="2" bestFit="1" customWidth="1"/>
    <col min="4105" max="4353" width="11.42578125" style="2"/>
    <col min="4354" max="4354" width="48.42578125" style="2" bestFit="1" customWidth="1"/>
    <col min="4355" max="4355" width="13.7109375" style="2" bestFit="1" customWidth="1"/>
    <col min="4356" max="4356" width="11.5703125" style="2" bestFit="1" customWidth="1"/>
    <col min="4357" max="4357" width="13.42578125" style="2" bestFit="1" customWidth="1"/>
    <col min="4358" max="4358" width="12.7109375" style="2" bestFit="1" customWidth="1"/>
    <col min="4359" max="4359" width="14.42578125" style="2" bestFit="1" customWidth="1"/>
    <col min="4360" max="4360" width="13.7109375" style="2" bestFit="1" customWidth="1"/>
    <col min="4361" max="4609" width="11.42578125" style="2"/>
    <col min="4610" max="4610" width="48.42578125" style="2" bestFit="1" customWidth="1"/>
    <col min="4611" max="4611" width="13.7109375" style="2" bestFit="1" customWidth="1"/>
    <col min="4612" max="4612" width="11.5703125" style="2" bestFit="1" customWidth="1"/>
    <col min="4613" max="4613" width="13.42578125" style="2" bestFit="1" customWidth="1"/>
    <col min="4614" max="4614" width="12.7109375" style="2" bestFit="1" customWidth="1"/>
    <col min="4615" max="4615" width="14.42578125" style="2" bestFit="1" customWidth="1"/>
    <col min="4616" max="4616" width="13.7109375" style="2" bestFit="1" customWidth="1"/>
    <col min="4617" max="4865" width="11.42578125" style="2"/>
    <col min="4866" max="4866" width="48.42578125" style="2" bestFit="1" customWidth="1"/>
    <col min="4867" max="4867" width="13.7109375" style="2" bestFit="1" customWidth="1"/>
    <col min="4868" max="4868" width="11.5703125" style="2" bestFit="1" customWidth="1"/>
    <col min="4869" max="4869" width="13.42578125" style="2" bestFit="1" customWidth="1"/>
    <col min="4870" max="4870" width="12.7109375" style="2" bestFit="1" customWidth="1"/>
    <col min="4871" max="4871" width="14.42578125" style="2" bestFit="1" customWidth="1"/>
    <col min="4872" max="4872" width="13.7109375" style="2" bestFit="1" customWidth="1"/>
    <col min="4873" max="5121" width="11.42578125" style="2"/>
    <col min="5122" max="5122" width="48.42578125" style="2" bestFit="1" customWidth="1"/>
    <col min="5123" max="5123" width="13.7109375" style="2" bestFit="1" customWidth="1"/>
    <col min="5124" max="5124" width="11.5703125" style="2" bestFit="1" customWidth="1"/>
    <col min="5125" max="5125" width="13.42578125" style="2" bestFit="1" customWidth="1"/>
    <col min="5126" max="5126" width="12.7109375" style="2" bestFit="1" customWidth="1"/>
    <col min="5127" max="5127" width="14.42578125" style="2" bestFit="1" customWidth="1"/>
    <col min="5128" max="5128" width="13.7109375" style="2" bestFit="1" customWidth="1"/>
    <col min="5129" max="5377" width="11.42578125" style="2"/>
    <col min="5378" max="5378" width="48.42578125" style="2" bestFit="1" customWidth="1"/>
    <col min="5379" max="5379" width="13.7109375" style="2" bestFit="1" customWidth="1"/>
    <col min="5380" max="5380" width="11.5703125" style="2" bestFit="1" customWidth="1"/>
    <col min="5381" max="5381" width="13.42578125" style="2" bestFit="1" customWidth="1"/>
    <col min="5382" max="5382" width="12.7109375" style="2" bestFit="1" customWidth="1"/>
    <col min="5383" max="5383" width="14.42578125" style="2" bestFit="1" customWidth="1"/>
    <col min="5384" max="5384" width="13.7109375" style="2" bestFit="1" customWidth="1"/>
    <col min="5385" max="5633" width="11.42578125" style="2"/>
    <col min="5634" max="5634" width="48.42578125" style="2" bestFit="1" customWidth="1"/>
    <col min="5635" max="5635" width="13.7109375" style="2" bestFit="1" customWidth="1"/>
    <col min="5636" max="5636" width="11.5703125" style="2" bestFit="1" customWidth="1"/>
    <col min="5637" max="5637" width="13.42578125" style="2" bestFit="1" customWidth="1"/>
    <col min="5638" max="5638" width="12.7109375" style="2" bestFit="1" customWidth="1"/>
    <col min="5639" max="5639" width="14.42578125" style="2" bestFit="1" customWidth="1"/>
    <col min="5640" max="5640" width="13.7109375" style="2" bestFit="1" customWidth="1"/>
    <col min="5641" max="5889" width="11.42578125" style="2"/>
    <col min="5890" max="5890" width="48.42578125" style="2" bestFit="1" customWidth="1"/>
    <col min="5891" max="5891" width="13.7109375" style="2" bestFit="1" customWidth="1"/>
    <col min="5892" max="5892" width="11.5703125" style="2" bestFit="1" customWidth="1"/>
    <col min="5893" max="5893" width="13.42578125" style="2" bestFit="1" customWidth="1"/>
    <col min="5894" max="5894" width="12.7109375" style="2" bestFit="1" customWidth="1"/>
    <col min="5895" max="5895" width="14.42578125" style="2" bestFit="1" customWidth="1"/>
    <col min="5896" max="5896" width="13.7109375" style="2" bestFit="1" customWidth="1"/>
    <col min="5897" max="6145" width="11.42578125" style="2"/>
    <col min="6146" max="6146" width="48.42578125" style="2" bestFit="1" customWidth="1"/>
    <col min="6147" max="6147" width="13.7109375" style="2" bestFit="1" customWidth="1"/>
    <col min="6148" max="6148" width="11.5703125" style="2" bestFit="1" customWidth="1"/>
    <col min="6149" max="6149" width="13.42578125" style="2" bestFit="1" customWidth="1"/>
    <col min="6150" max="6150" width="12.7109375" style="2" bestFit="1" customWidth="1"/>
    <col min="6151" max="6151" width="14.42578125" style="2" bestFit="1" customWidth="1"/>
    <col min="6152" max="6152" width="13.7109375" style="2" bestFit="1" customWidth="1"/>
    <col min="6153" max="6401" width="11.42578125" style="2"/>
    <col min="6402" max="6402" width="48.42578125" style="2" bestFit="1" customWidth="1"/>
    <col min="6403" max="6403" width="13.7109375" style="2" bestFit="1" customWidth="1"/>
    <col min="6404" max="6404" width="11.5703125" style="2" bestFit="1" customWidth="1"/>
    <col min="6405" max="6405" width="13.42578125" style="2" bestFit="1" customWidth="1"/>
    <col min="6406" max="6406" width="12.7109375" style="2" bestFit="1" customWidth="1"/>
    <col min="6407" max="6407" width="14.42578125" style="2" bestFit="1" customWidth="1"/>
    <col min="6408" max="6408" width="13.7109375" style="2" bestFit="1" customWidth="1"/>
    <col min="6409" max="6657" width="11.42578125" style="2"/>
    <col min="6658" max="6658" width="48.42578125" style="2" bestFit="1" customWidth="1"/>
    <col min="6659" max="6659" width="13.7109375" style="2" bestFit="1" customWidth="1"/>
    <col min="6660" max="6660" width="11.5703125" style="2" bestFit="1" customWidth="1"/>
    <col min="6661" max="6661" width="13.42578125" style="2" bestFit="1" customWidth="1"/>
    <col min="6662" max="6662" width="12.7109375" style="2" bestFit="1" customWidth="1"/>
    <col min="6663" max="6663" width="14.42578125" style="2" bestFit="1" customWidth="1"/>
    <col min="6664" max="6664" width="13.7109375" style="2" bestFit="1" customWidth="1"/>
    <col min="6665" max="6913" width="11.42578125" style="2"/>
    <col min="6914" max="6914" width="48.42578125" style="2" bestFit="1" customWidth="1"/>
    <col min="6915" max="6915" width="13.7109375" style="2" bestFit="1" customWidth="1"/>
    <col min="6916" max="6916" width="11.5703125" style="2" bestFit="1" customWidth="1"/>
    <col min="6917" max="6917" width="13.42578125" style="2" bestFit="1" customWidth="1"/>
    <col min="6918" max="6918" width="12.7109375" style="2" bestFit="1" customWidth="1"/>
    <col min="6919" max="6919" width="14.42578125" style="2" bestFit="1" customWidth="1"/>
    <col min="6920" max="6920" width="13.7109375" style="2" bestFit="1" customWidth="1"/>
    <col min="6921" max="7169" width="11.42578125" style="2"/>
    <col min="7170" max="7170" width="48.42578125" style="2" bestFit="1" customWidth="1"/>
    <col min="7171" max="7171" width="13.7109375" style="2" bestFit="1" customWidth="1"/>
    <col min="7172" max="7172" width="11.5703125" style="2" bestFit="1" customWidth="1"/>
    <col min="7173" max="7173" width="13.42578125" style="2" bestFit="1" customWidth="1"/>
    <col min="7174" max="7174" width="12.7109375" style="2" bestFit="1" customWidth="1"/>
    <col min="7175" max="7175" width="14.42578125" style="2" bestFit="1" customWidth="1"/>
    <col min="7176" max="7176" width="13.7109375" style="2" bestFit="1" customWidth="1"/>
    <col min="7177" max="7425" width="11.42578125" style="2"/>
    <col min="7426" max="7426" width="48.42578125" style="2" bestFit="1" customWidth="1"/>
    <col min="7427" max="7427" width="13.7109375" style="2" bestFit="1" customWidth="1"/>
    <col min="7428" max="7428" width="11.5703125" style="2" bestFit="1" customWidth="1"/>
    <col min="7429" max="7429" width="13.42578125" style="2" bestFit="1" customWidth="1"/>
    <col min="7430" max="7430" width="12.7109375" style="2" bestFit="1" customWidth="1"/>
    <col min="7431" max="7431" width="14.42578125" style="2" bestFit="1" customWidth="1"/>
    <col min="7432" max="7432" width="13.7109375" style="2" bestFit="1" customWidth="1"/>
    <col min="7433" max="7681" width="11.42578125" style="2"/>
    <col min="7682" max="7682" width="48.42578125" style="2" bestFit="1" customWidth="1"/>
    <col min="7683" max="7683" width="13.7109375" style="2" bestFit="1" customWidth="1"/>
    <col min="7684" max="7684" width="11.5703125" style="2" bestFit="1" customWidth="1"/>
    <col min="7685" max="7685" width="13.42578125" style="2" bestFit="1" customWidth="1"/>
    <col min="7686" max="7686" width="12.7109375" style="2" bestFit="1" customWidth="1"/>
    <col min="7687" max="7687" width="14.42578125" style="2" bestFit="1" customWidth="1"/>
    <col min="7688" max="7688" width="13.7109375" style="2" bestFit="1" customWidth="1"/>
    <col min="7689" max="7937" width="11.42578125" style="2"/>
    <col min="7938" max="7938" width="48.42578125" style="2" bestFit="1" customWidth="1"/>
    <col min="7939" max="7939" width="13.7109375" style="2" bestFit="1" customWidth="1"/>
    <col min="7940" max="7940" width="11.5703125" style="2" bestFit="1" customWidth="1"/>
    <col min="7941" max="7941" width="13.42578125" style="2" bestFit="1" customWidth="1"/>
    <col min="7942" max="7942" width="12.7109375" style="2" bestFit="1" customWidth="1"/>
    <col min="7943" max="7943" width="14.42578125" style="2" bestFit="1" customWidth="1"/>
    <col min="7944" max="7944" width="13.7109375" style="2" bestFit="1" customWidth="1"/>
    <col min="7945" max="8193" width="11.42578125" style="2"/>
    <col min="8194" max="8194" width="48.42578125" style="2" bestFit="1" customWidth="1"/>
    <col min="8195" max="8195" width="13.7109375" style="2" bestFit="1" customWidth="1"/>
    <col min="8196" max="8196" width="11.5703125" style="2" bestFit="1" customWidth="1"/>
    <col min="8197" max="8197" width="13.42578125" style="2" bestFit="1" customWidth="1"/>
    <col min="8198" max="8198" width="12.7109375" style="2" bestFit="1" customWidth="1"/>
    <col min="8199" max="8199" width="14.42578125" style="2" bestFit="1" customWidth="1"/>
    <col min="8200" max="8200" width="13.7109375" style="2" bestFit="1" customWidth="1"/>
    <col min="8201" max="8449" width="11.42578125" style="2"/>
    <col min="8450" max="8450" width="48.42578125" style="2" bestFit="1" customWidth="1"/>
    <col min="8451" max="8451" width="13.7109375" style="2" bestFit="1" customWidth="1"/>
    <col min="8452" max="8452" width="11.5703125" style="2" bestFit="1" customWidth="1"/>
    <col min="8453" max="8453" width="13.42578125" style="2" bestFit="1" customWidth="1"/>
    <col min="8454" max="8454" width="12.7109375" style="2" bestFit="1" customWidth="1"/>
    <col min="8455" max="8455" width="14.42578125" style="2" bestFit="1" customWidth="1"/>
    <col min="8456" max="8456" width="13.7109375" style="2" bestFit="1" customWidth="1"/>
    <col min="8457" max="8705" width="11.42578125" style="2"/>
    <col min="8706" max="8706" width="48.42578125" style="2" bestFit="1" customWidth="1"/>
    <col min="8707" max="8707" width="13.7109375" style="2" bestFit="1" customWidth="1"/>
    <col min="8708" max="8708" width="11.5703125" style="2" bestFit="1" customWidth="1"/>
    <col min="8709" max="8709" width="13.42578125" style="2" bestFit="1" customWidth="1"/>
    <col min="8710" max="8710" width="12.7109375" style="2" bestFit="1" customWidth="1"/>
    <col min="8711" max="8711" width="14.42578125" style="2" bestFit="1" customWidth="1"/>
    <col min="8712" max="8712" width="13.7109375" style="2" bestFit="1" customWidth="1"/>
    <col min="8713" max="8961" width="11.42578125" style="2"/>
    <col min="8962" max="8962" width="48.42578125" style="2" bestFit="1" customWidth="1"/>
    <col min="8963" max="8963" width="13.7109375" style="2" bestFit="1" customWidth="1"/>
    <col min="8964" max="8964" width="11.5703125" style="2" bestFit="1" customWidth="1"/>
    <col min="8965" max="8965" width="13.42578125" style="2" bestFit="1" customWidth="1"/>
    <col min="8966" max="8966" width="12.7109375" style="2" bestFit="1" customWidth="1"/>
    <col min="8967" max="8967" width="14.42578125" style="2" bestFit="1" customWidth="1"/>
    <col min="8968" max="8968" width="13.7109375" style="2" bestFit="1" customWidth="1"/>
    <col min="8969" max="9217" width="11.42578125" style="2"/>
    <col min="9218" max="9218" width="48.42578125" style="2" bestFit="1" customWidth="1"/>
    <col min="9219" max="9219" width="13.7109375" style="2" bestFit="1" customWidth="1"/>
    <col min="9220" max="9220" width="11.5703125" style="2" bestFit="1" customWidth="1"/>
    <col min="9221" max="9221" width="13.42578125" style="2" bestFit="1" customWidth="1"/>
    <col min="9222" max="9222" width="12.7109375" style="2" bestFit="1" customWidth="1"/>
    <col min="9223" max="9223" width="14.42578125" style="2" bestFit="1" customWidth="1"/>
    <col min="9224" max="9224" width="13.7109375" style="2" bestFit="1" customWidth="1"/>
    <col min="9225" max="9473" width="11.42578125" style="2"/>
    <col min="9474" max="9474" width="48.42578125" style="2" bestFit="1" customWidth="1"/>
    <col min="9475" max="9475" width="13.7109375" style="2" bestFit="1" customWidth="1"/>
    <col min="9476" max="9476" width="11.5703125" style="2" bestFit="1" customWidth="1"/>
    <col min="9477" max="9477" width="13.42578125" style="2" bestFit="1" customWidth="1"/>
    <col min="9478" max="9478" width="12.7109375" style="2" bestFit="1" customWidth="1"/>
    <col min="9479" max="9479" width="14.42578125" style="2" bestFit="1" customWidth="1"/>
    <col min="9480" max="9480" width="13.7109375" style="2" bestFit="1" customWidth="1"/>
    <col min="9481" max="9729" width="11.42578125" style="2"/>
    <col min="9730" max="9730" width="48.42578125" style="2" bestFit="1" customWidth="1"/>
    <col min="9731" max="9731" width="13.7109375" style="2" bestFit="1" customWidth="1"/>
    <col min="9732" max="9732" width="11.5703125" style="2" bestFit="1" customWidth="1"/>
    <col min="9733" max="9733" width="13.42578125" style="2" bestFit="1" customWidth="1"/>
    <col min="9734" max="9734" width="12.7109375" style="2" bestFit="1" customWidth="1"/>
    <col min="9735" max="9735" width="14.42578125" style="2" bestFit="1" customWidth="1"/>
    <col min="9736" max="9736" width="13.7109375" style="2" bestFit="1" customWidth="1"/>
    <col min="9737" max="9985" width="11.42578125" style="2"/>
    <col min="9986" max="9986" width="48.42578125" style="2" bestFit="1" customWidth="1"/>
    <col min="9987" max="9987" width="13.7109375" style="2" bestFit="1" customWidth="1"/>
    <col min="9988" max="9988" width="11.5703125" style="2" bestFit="1" customWidth="1"/>
    <col min="9989" max="9989" width="13.42578125" style="2" bestFit="1" customWidth="1"/>
    <col min="9990" max="9990" width="12.7109375" style="2" bestFit="1" customWidth="1"/>
    <col min="9991" max="9991" width="14.42578125" style="2" bestFit="1" customWidth="1"/>
    <col min="9992" max="9992" width="13.7109375" style="2" bestFit="1" customWidth="1"/>
    <col min="9993" max="10241" width="11.42578125" style="2"/>
    <col min="10242" max="10242" width="48.42578125" style="2" bestFit="1" customWidth="1"/>
    <col min="10243" max="10243" width="13.7109375" style="2" bestFit="1" customWidth="1"/>
    <col min="10244" max="10244" width="11.5703125" style="2" bestFit="1" customWidth="1"/>
    <col min="10245" max="10245" width="13.42578125" style="2" bestFit="1" customWidth="1"/>
    <col min="10246" max="10246" width="12.7109375" style="2" bestFit="1" customWidth="1"/>
    <col min="10247" max="10247" width="14.42578125" style="2" bestFit="1" customWidth="1"/>
    <col min="10248" max="10248" width="13.7109375" style="2" bestFit="1" customWidth="1"/>
    <col min="10249" max="10497" width="11.42578125" style="2"/>
    <col min="10498" max="10498" width="48.42578125" style="2" bestFit="1" customWidth="1"/>
    <col min="10499" max="10499" width="13.7109375" style="2" bestFit="1" customWidth="1"/>
    <col min="10500" max="10500" width="11.5703125" style="2" bestFit="1" customWidth="1"/>
    <col min="10501" max="10501" width="13.42578125" style="2" bestFit="1" customWidth="1"/>
    <col min="10502" max="10502" width="12.7109375" style="2" bestFit="1" customWidth="1"/>
    <col min="10503" max="10503" width="14.42578125" style="2" bestFit="1" customWidth="1"/>
    <col min="10504" max="10504" width="13.7109375" style="2" bestFit="1" customWidth="1"/>
    <col min="10505" max="10753" width="11.42578125" style="2"/>
    <col min="10754" max="10754" width="48.42578125" style="2" bestFit="1" customWidth="1"/>
    <col min="10755" max="10755" width="13.7109375" style="2" bestFit="1" customWidth="1"/>
    <col min="10756" max="10756" width="11.5703125" style="2" bestFit="1" customWidth="1"/>
    <col min="10757" max="10757" width="13.42578125" style="2" bestFit="1" customWidth="1"/>
    <col min="10758" max="10758" width="12.7109375" style="2" bestFit="1" customWidth="1"/>
    <col min="10759" max="10759" width="14.42578125" style="2" bestFit="1" customWidth="1"/>
    <col min="10760" max="10760" width="13.7109375" style="2" bestFit="1" customWidth="1"/>
    <col min="10761" max="11009" width="11.42578125" style="2"/>
    <col min="11010" max="11010" width="48.42578125" style="2" bestFit="1" customWidth="1"/>
    <col min="11011" max="11011" width="13.7109375" style="2" bestFit="1" customWidth="1"/>
    <col min="11012" max="11012" width="11.5703125" style="2" bestFit="1" customWidth="1"/>
    <col min="11013" max="11013" width="13.42578125" style="2" bestFit="1" customWidth="1"/>
    <col min="11014" max="11014" width="12.7109375" style="2" bestFit="1" customWidth="1"/>
    <col min="11015" max="11015" width="14.42578125" style="2" bestFit="1" customWidth="1"/>
    <col min="11016" max="11016" width="13.7109375" style="2" bestFit="1" customWidth="1"/>
    <col min="11017" max="11265" width="11.42578125" style="2"/>
    <col min="11266" max="11266" width="48.42578125" style="2" bestFit="1" customWidth="1"/>
    <col min="11267" max="11267" width="13.7109375" style="2" bestFit="1" customWidth="1"/>
    <col min="11268" max="11268" width="11.5703125" style="2" bestFit="1" customWidth="1"/>
    <col min="11269" max="11269" width="13.42578125" style="2" bestFit="1" customWidth="1"/>
    <col min="11270" max="11270" width="12.7109375" style="2" bestFit="1" customWidth="1"/>
    <col min="11271" max="11271" width="14.42578125" style="2" bestFit="1" customWidth="1"/>
    <col min="11272" max="11272" width="13.7109375" style="2" bestFit="1" customWidth="1"/>
    <col min="11273" max="11521" width="11.42578125" style="2"/>
    <col min="11522" max="11522" width="48.42578125" style="2" bestFit="1" customWidth="1"/>
    <col min="11523" max="11523" width="13.7109375" style="2" bestFit="1" customWidth="1"/>
    <col min="11524" max="11524" width="11.5703125" style="2" bestFit="1" customWidth="1"/>
    <col min="11525" max="11525" width="13.42578125" style="2" bestFit="1" customWidth="1"/>
    <col min="11526" max="11526" width="12.7109375" style="2" bestFit="1" customWidth="1"/>
    <col min="11527" max="11527" width="14.42578125" style="2" bestFit="1" customWidth="1"/>
    <col min="11528" max="11528" width="13.7109375" style="2" bestFit="1" customWidth="1"/>
    <col min="11529" max="11777" width="11.42578125" style="2"/>
    <col min="11778" max="11778" width="48.42578125" style="2" bestFit="1" customWidth="1"/>
    <col min="11779" max="11779" width="13.7109375" style="2" bestFit="1" customWidth="1"/>
    <col min="11780" max="11780" width="11.5703125" style="2" bestFit="1" customWidth="1"/>
    <col min="11781" max="11781" width="13.42578125" style="2" bestFit="1" customWidth="1"/>
    <col min="11782" max="11782" width="12.7109375" style="2" bestFit="1" customWidth="1"/>
    <col min="11783" max="11783" width="14.42578125" style="2" bestFit="1" customWidth="1"/>
    <col min="11784" max="11784" width="13.7109375" style="2" bestFit="1" customWidth="1"/>
    <col min="11785" max="12033" width="11.42578125" style="2"/>
    <col min="12034" max="12034" width="48.42578125" style="2" bestFit="1" customWidth="1"/>
    <col min="12035" max="12035" width="13.7109375" style="2" bestFit="1" customWidth="1"/>
    <col min="12036" max="12036" width="11.5703125" style="2" bestFit="1" customWidth="1"/>
    <col min="12037" max="12037" width="13.42578125" style="2" bestFit="1" customWidth="1"/>
    <col min="12038" max="12038" width="12.7109375" style="2" bestFit="1" customWidth="1"/>
    <col min="12039" max="12039" width="14.42578125" style="2" bestFit="1" customWidth="1"/>
    <col min="12040" max="12040" width="13.7109375" style="2" bestFit="1" customWidth="1"/>
    <col min="12041" max="12289" width="11.42578125" style="2"/>
    <col min="12290" max="12290" width="48.42578125" style="2" bestFit="1" customWidth="1"/>
    <col min="12291" max="12291" width="13.7109375" style="2" bestFit="1" customWidth="1"/>
    <col min="12292" max="12292" width="11.5703125" style="2" bestFit="1" customWidth="1"/>
    <col min="12293" max="12293" width="13.42578125" style="2" bestFit="1" customWidth="1"/>
    <col min="12294" max="12294" width="12.7109375" style="2" bestFit="1" customWidth="1"/>
    <col min="12295" max="12295" width="14.42578125" style="2" bestFit="1" customWidth="1"/>
    <col min="12296" max="12296" width="13.7109375" style="2" bestFit="1" customWidth="1"/>
    <col min="12297" max="12545" width="11.42578125" style="2"/>
    <col min="12546" max="12546" width="48.42578125" style="2" bestFit="1" customWidth="1"/>
    <col min="12547" max="12547" width="13.7109375" style="2" bestFit="1" customWidth="1"/>
    <col min="12548" max="12548" width="11.5703125" style="2" bestFit="1" customWidth="1"/>
    <col min="12549" max="12549" width="13.42578125" style="2" bestFit="1" customWidth="1"/>
    <col min="12550" max="12550" width="12.7109375" style="2" bestFit="1" customWidth="1"/>
    <col min="12551" max="12551" width="14.42578125" style="2" bestFit="1" customWidth="1"/>
    <col min="12552" max="12552" width="13.7109375" style="2" bestFit="1" customWidth="1"/>
    <col min="12553" max="12801" width="11.42578125" style="2"/>
    <col min="12802" max="12802" width="48.42578125" style="2" bestFit="1" customWidth="1"/>
    <col min="12803" max="12803" width="13.7109375" style="2" bestFit="1" customWidth="1"/>
    <col min="12804" max="12804" width="11.5703125" style="2" bestFit="1" customWidth="1"/>
    <col min="12805" max="12805" width="13.42578125" style="2" bestFit="1" customWidth="1"/>
    <col min="12806" max="12806" width="12.7109375" style="2" bestFit="1" customWidth="1"/>
    <col min="12807" max="12807" width="14.42578125" style="2" bestFit="1" customWidth="1"/>
    <col min="12808" max="12808" width="13.7109375" style="2" bestFit="1" customWidth="1"/>
    <col min="12809" max="13057" width="11.42578125" style="2"/>
    <col min="13058" max="13058" width="48.42578125" style="2" bestFit="1" customWidth="1"/>
    <col min="13059" max="13059" width="13.7109375" style="2" bestFit="1" customWidth="1"/>
    <col min="13060" max="13060" width="11.5703125" style="2" bestFit="1" customWidth="1"/>
    <col min="13061" max="13061" width="13.42578125" style="2" bestFit="1" customWidth="1"/>
    <col min="13062" max="13062" width="12.7109375" style="2" bestFit="1" customWidth="1"/>
    <col min="13063" max="13063" width="14.42578125" style="2" bestFit="1" customWidth="1"/>
    <col min="13064" max="13064" width="13.7109375" style="2" bestFit="1" customWidth="1"/>
    <col min="13065" max="13313" width="11.42578125" style="2"/>
    <col min="13314" max="13314" width="48.42578125" style="2" bestFit="1" customWidth="1"/>
    <col min="13315" max="13315" width="13.7109375" style="2" bestFit="1" customWidth="1"/>
    <col min="13316" max="13316" width="11.5703125" style="2" bestFit="1" customWidth="1"/>
    <col min="13317" max="13317" width="13.42578125" style="2" bestFit="1" customWidth="1"/>
    <col min="13318" max="13318" width="12.7109375" style="2" bestFit="1" customWidth="1"/>
    <col min="13319" max="13319" width="14.42578125" style="2" bestFit="1" customWidth="1"/>
    <col min="13320" max="13320" width="13.7109375" style="2" bestFit="1" customWidth="1"/>
    <col min="13321" max="13569" width="11.42578125" style="2"/>
    <col min="13570" max="13570" width="48.42578125" style="2" bestFit="1" customWidth="1"/>
    <col min="13571" max="13571" width="13.7109375" style="2" bestFit="1" customWidth="1"/>
    <col min="13572" max="13572" width="11.5703125" style="2" bestFit="1" customWidth="1"/>
    <col min="13573" max="13573" width="13.42578125" style="2" bestFit="1" customWidth="1"/>
    <col min="13574" max="13574" width="12.7109375" style="2" bestFit="1" customWidth="1"/>
    <col min="13575" max="13575" width="14.42578125" style="2" bestFit="1" customWidth="1"/>
    <col min="13576" max="13576" width="13.7109375" style="2" bestFit="1" customWidth="1"/>
    <col min="13577" max="13825" width="11.42578125" style="2"/>
    <col min="13826" max="13826" width="48.42578125" style="2" bestFit="1" customWidth="1"/>
    <col min="13827" max="13827" width="13.7109375" style="2" bestFit="1" customWidth="1"/>
    <col min="13828" max="13828" width="11.5703125" style="2" bestFit="1" customWidth="1"/>
    <col min="13829" max="13829" width="13.42578125" style="2" bestFit="1" customWidth="1"/>
    <col min="13830" max="13830" width="12.7109375" style="2" bestFit="1" customWidth="1"/>
    <col min="13831" max="13831" width="14.42578125" style="2" bestFit="1" customWidth="1"/>
    <col min="13832" max="13832" width="13.7109375" style="2" bestFit="1" customWidth="1"/>
    <col min="13833" max="14081" width="11.42578125" style="2"/>
    <col min="14082" max="14082" width="48.42578125" style="2" bestFit="1" customWidth="1"/>
    <col min="14083" max="14083" width="13.7109375" style="2" bestFit="1" customWidth="1"/>
    <col min="14084" max="14084" width="11.5703125" style="2" bestFit="1" customWidth="1"/>
    <col min="14085" max="14085" width="13.42578125" style="2" bestFit="1" customWidth="1"/>
    <col min="14086" max="14086" width="12.7109375" style="2" bestFit="1" customWidth="1"/>
    <col min="14087" max="14087" width="14.42578125" style="2" bestFit="1" customWidth="1"/>
    <col min="14088" max="14088" width="13.7109375" style="2" bestFit="1" customWidth="1"/>
    <col min="14089" max="14337" width="11.42578125" style="2"/>
    <col min="14338" max="14338" width="48.42578125" style="2" bestFit="1" customWidth="1"/>
    <col min="14339" max="14339" width="13.7109375" style="2" bestFit="1" customWidth="1"/>
    <col min="14340" max="14340" width="11.5703125" style="2" bestFit="1" customWidth="1"/>
    <col min="14341" max="14341" width="13.42578125" style="2" bestFit="1" customWidth="1"/>
    <col min="14342" max="14342" width="12.7109375" style="2" bestFit="1" customWidth="1"/>
    <col min="14343" max="14343" width="14.42578125" style="2" bestFit="1" customWidth="1"/>
    <col min="14344" max="14344" width="13.7109375" style="2" bestFit="1" customWidth="1"/>
    <col min="14345" max="14593" width="11.42578125" style="2"/>
    <col min="14594" max="14594" width="48.42578125" style="2" bestFit="1" customWidth="1"/>
    <col min="14595" max="14595" width="13.7109375" style="2" bestFit="1" customWidth="1"/>
    <col min="14596" max="14596" width="11.5703125" style="2" bestFit="1" customWidth="1"/>
    <col min="14597" max="14597" width="13.42578125" style="2" bestFit="1" customWidth="1"/>
    <col min="14598" max="14598" width="12.7109375" style="2" bestFit="1" customWidth="1"/>
    <col min="14599" max="14599" width="14.42578125" style="2" bestFit="1" customWidth="1"/>
    <col min="14600" max="14600" width="13.7109375" style="2" bestFit="1" customWidth="1"/>
    <col min="14601" max="14849" width="11.42578125" style="2"/>
    <col min="14850" max="14850" width="48.42578125" style="2" bestFit="1" customWidth="1"/>
    <col min="14851" max="14851" width="13.7109375" style="2" bestFit="1" customWidth="1"/>
    <col min="14852" max="14852" width="11.5703125" style="2" bestFit="1" customWidth="1"/>
    <col min="14853" max="14853" width="13.42578125" style="2" bestFit="1" customWidth="1"/>
    <col min="14854" max="14854" width="12.7109375" style="2" bestFit="1" customWidth="1"/>
    <col min="14855" max="14855" width="14.42578125" style="2" bestFit="1" customWidth="1"/>
    <col min="14856" max="14856" width="13.7109375" style="2" bestFit="1" customWidth="1"/>
    <col min="14857" max="15105" width="11.42578125" style="2"/>
    <col min="15106" max="15106" width="48.42578125" style="2" bestFit="1" customWidth="1"/>
    <col min="15107" max="15107" width="13.7109375" style="2" bestFit="1" customWidth="1"/>
    <col min="15108" max="15108" width="11.5703125" style="2" bestFit="1" customWidth="1"/>
    <col min="15109" max="15109" width="13.42578125" style="2" bestFit="1" customWidth="1"/>
    <col min="15110" max="15110" width="12.7109375" style="2" bestFit="1" customWidth="1"/>
    <col min="15111" max="15111" width="14.42578125" style="2" bestFit="1" customWidth="1"/>
    <col min="15112" max="15112" width="13.7109375" style="2" bestFit="1" customWidth="1"/>
    <col min="15113" max="15361" width="11.42578125" style="2"/>
    <col min="15362" max="15362" width="48.42578125" style="2" bestFit="1" customWidth="1"/>
    <col min="15363" max="15363" width="13.7109375" style="2" bestFit="1" customWidth="1"/>
    <col min="15364" max="15364" width="11.5703125" style="2" bestFit="1" customWidth="1"/>
    <col min="15365" max="15365" width="13.42578125" style="2" bestFit="1" customWidth="1"/>
    <col min="15366" max="15366" width="12.7109375" style="2" bestFit="1" customWidth="1"/>
    <col min="15367" max="15367" width="14.42578125" style="2" bestFit="1" customWidth="1"/>
    <col min="15368" max="15368" width="13.7109375" style="2" bestFit="1" customWidth="1"/>
    <col min="15369" max="15617" width="11.42578125" style="2"/>
    <col min="15618" max="15618" width="48.42578125" style="2" bestFit="1" customWidth="1"/>
    <col min="15619" max="15619" width="13.7109375" style="2" bestFit="1" customWidth="1"/>
    <col min="15620" max="15620" width="11.5703125" style="2" bestFit="1" customWidth="1"/>
    <col min="15621" max="15621" width="13.42578125" style="2" bestFit="1" customWidth="1"/>
    <col min="15622" max="15622" width="12.7109375" style="2" bestFit="1" customWidth="1"/>
    <col min="15623" max="15623" width="14.42578125" style="2" bestFit="1" customWidth="1"/>
    <col min="15624" max="15624" width="13.7109375" style="2" bestFit="1" customWidth="1"/>
    <col min="15625" max="15873" width="11.42578125" style="2"/>
    <col min="15874" max="15874" width="48.42578125" style="2" bestFit="1" customWidth="1"/>
    <col min="15875" max="15875" width="13.7109375" style="2" bestFit="1" customWidth="1"/>
    <col min="15876" max="15876" width="11.5703125" style="2" bestFit="1" customWidth="1"/>
    <col min="15877" max="15877" width="13.42578125" style="2" bestFit="1" customWidth="1"/>
    <col min="15878" max="15878" width="12.7109375" style="2" bestFit="1" customWidth="1"/>
    <col min="15879" max="15879" width="14.42578125" style="2" bestFit="1" customWidth="1"/>
    <col min="15880" max="15880" width="13.7109375" style="2" bestFit="1" customWidth="1"/>
    <col min="15881" max="16129" width="11.42578125" style="2"/>
    <col min="16130" max="16130" width="48.42578125" style="2" bestFit="1" customWidth="1"/>
    <col min="16131" max="16131" width="13.7109375" style="2" bestFit="1" customWidth="1"/>
    <col min="16132" max="16132" width="11.5703125" style="2" bestFit="1" customWidth="1"/>
    <col min="16133" max="16133" width="13.42578125" style="2" bestFit="1" customWidth="1"/>
    <col min="16134" max="16134" width="12.7109375" style="2" bestFit="1" customWidth="1"/>
    <col min="16135" max="16135" width="14.42578125" style="2" bestFit="1" customWidth="1"/>
    <col min="16136" max="16136" width="13.7109375" style="2" bestFit="1" customWidth="1"/>
    <col min="16137" max="16384" width="11.42578125" style="2"/>
  </cols>
  <sheetData>
    <row r="1" spans="1:8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1</v>
      </c>
      <c r="B2" s="66"/>
      <c r="C2" s="66"/>
      <c r="D2" s="66"/>
      <c r="E2" s="66"/>
      <c r="F2" s="66"/>
      <c r="G2" s="66"/>
      <c r="H2" s="66"/>
    </row>
    <row r="5" spans="1:8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8" x14ac:dyDescent="0.2">
      <c r="A6" s="68"/>
      <c r="B6" s="70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74"/>
    </row>
    <row r="7" spans="1:8" x14ac:dyDescent="0.2">
      <c r="A7" s="6" t="s">
        <v>11</v>
      </c>
      <c r="B7" s="7" t="s">
        <v>12</v>
      </c>
      <c r="C7" s="8">
        <v>5712749</v>
      </c>
      <c r="D7" s="9">
        <v>0</v>
      </c>
      <c r="E7" s="8">
        <v>0</v>
      </c>
      <c r="F7" s="9">
        <v>0</v>
      </c>
      <c r="G7" s="8">
        <v>0</v>
      </c>
      <c r="H7" s="9">
        <v>5712749</v>
      </c>
    </row>
    <row r="8" spans="1:8" x14ac:dyDescent="0.2">
      <c r="A8" s="10" t="s">
        <v>13</v>
      </c>
      <c r="B8" s="11" t="s">
        <v>14</v>
      </c>
      <c r="C8" s="12">
        <v>0</v>
      </c>
      <c r="D8" s="13">
        <v>0</v>
      </c>
      <c r="E8" s="12">
        <v>0</v>
      </c>
      <c r="F8" s="13">
        <v>70002000</v>
      </c>
      <c r="G8" s="12">
        <v>0</v>
      </c>
      <c r="H8" s="13">
        <v>70002000</v>
      </c>
    </row>
    <row r="9" spans="1:8" x14ac:dyDescent="0.2">
      <c r="A9" s="10" t="s">
        <v>15</v>
      </c>
      <c r="B9" s="11" t="s">
        <v>16</v>
      </c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</row>
    <row r="10" spans="1:8" x14ac:dyDescent="0.2">
      <c r="A10" s="10" t="s">
        <v>17</v>
      </c>
      <c r="B10" s="11" t="s">
        <v>18</v>
      </c>
      <c r="C10" s="12">
        <v>196361229</v>
      </c>
      <c r="D10" s="13">
        <v>0</v>
      </c>
      <c r="E10" s="12">
        <v>423606500</v>
      </c>
      <c r="F10" s="13">
        <v>0</v>
      </c>
      <c r="G10" s="12">
        <v>452349600</v>
      </c>
      <c r="H10" s="13">
        <v>1072317329</v>
      </c>
    </row>
    <row r="11" spans="1:8" x14ac:dyDescent="0.2">
      <c r="A11" s="10" t="s">
        <v>19</v>
      </c>
      <c r="B11" s="11" t="s">
        <v>20</v>
      </c>
      <c r="C11" s="12">
        <v>101115321</v>
      </c>
      <c r="D11" s="13">
        <v>0</v>
      </c>
      <c r="E11" s="12">
        <v>423606500</v>
      </c>
      <c r="F11" s="13">
        <v>0</v>
      </c>
      <c r="G11" s="12">
        <v>994730400</v>
      </c>
      <c r="H11" s="13">
        <v>1519452221</v>
      </c>
    </row>
    <row r="12" spans="1:8" x14ac:dyDescent="0.2">
      <c r="A12" s="14" t="s">
        <v>21</v>
      </c>
      <c r="B12" s="15" t="s">
        <v>22</v>
      </c>
      <c r="C12" s="16">
        <v>946724108</v>
      </c>
      <c r="D12" s="17">
        <v>0</v>
      </c>
      <c r="E12" s="16">
        <v>354744000</v>
      </c>
      <c r="F12" s="17">
        <v>70002000</v>
      </c>
      <c r="G12" s="16">
        <v>542380800</v>
      </c>
      <c r="H12" s="17">
        <v>1913850908</v>
      </c>
    </row>
    <row r="13" spans="1:8" x14ac:dyDescent="0.2">
      <c r="B13" s="4" t="s">
        <v>5</v>
      </c>
      <c r="C13" s="18">
        <v>1249913407</v>
      </c>
      <c r="D13" s="18">
        <v>0</v>
      </c>
      <c r="E13" s="18">
        <v>1201957000</v>
      </c>
      <c r="F13" s="18">
        <v>140004000</v>
      </c>
      <c r="G13" s="18">
        <v>1989460800</v>
      </c>
      <c r="H13" s="17">
        <v>4581335207</v>
      </c>
    </row>
    <row r="14" spans="1:8" x14ac:dyDescent="0.2">
      <c r="B14" s="4" t="s">
        <v>23</v>
      </c>
      <c r="C14" s="4"/>
      <c r="D14" s="4"/>
      <c r="E14" s="4"/>
      <c r="F14" s="4"/>
      <c r="G14" s="4"/>
      <c r="H14" s="4"/>
    </row>
    <row r="17" spans="1:13" x14ac:dyDescent="0.2">
      <c r="A17" s="2" t="s">
        <v>24</v>
      </c>
    </row>
    <row r="19" spans="1:13" x14ac:dyDescent="0.2">
      <c r="A19" s="2" t="s">
        <v>25</v>
      </c>
    </row>
    <row r="24" spans="1:13" x14ac:dyDescent="0.2">
      <c r="A24" s="66" t="s">
        <v>26</v>
      </c>
      <c r="B24" s="66"/>
      <c r="C24" s="66"/>
      <c r="D24" s="66"/>
      <c r="E24" s="66"/>
      <c r="F24" s="66"/>
      <c r="G24" s="66"/>
      <c r="H24" s="66"/>
      <c r="I24" s="19"/>
      <c r="J24" s="19"/>
      <c r="K24" s="19"/>
      <c r="L24" s="19"/>
      <c r="M24" s="19"/>
    </row>
    <row r="25" spans="1:13" x14ac:dyDescent="0.2">
      <c r="A25" s="66" t="s">
        <v>27</v>
      </c>
      <c r="B25" s="66"/>
      <c r="C25" s="66"/>
      <c r="D25" s="66"/>
      <c r="E25" s="66"/>
      <c r="F25" s="66"/>
      <c r="G25" s="66"/>
      <c r="H25" s="66"/>
      <c r="I25" s="19"/>
      <c r="J25" s="19"/>
      <c r="K25" s="19"/>
      <c r="L25" s="19"/>
      <c r="M25" s="19"/>
    </row>
    <row r="26" spans="1:13" x14ac:dyDescent="0.2">
      <c r="A26" s="75" t="s">
        <v>28</v>
      </c>
      <c r="B26" s="75"/>
      <c r="C26" s="75"/>
      <c r="D26" s="75"/>
      <c r="E26" s="75"/>
      <c r="F26" s="75"/>
      <c r="G26" s="75"/>
      <c r="H26" s="75"/>
      <c r="I26" s="19"/>
      <c r="J26" s="19"/>
      <c r="K26" s="19"/>
      <c r="L26" s="19"/>
      <c r="M26" s="19"/>
    </row>
    <row r="28" spans="1:13" x14ac:dyDescent="0.2">
      <c r="A28" s="67" t="s">
        <v>2</v>
      </c>
      <c r="B28" s="69" t="s">
        <v>3</v>
      </c>
      <c r="C28" s="71" t="s">
        <v>4</v>
      </c>
      <c r="D28" s="72"/>
      <c r="E28" s="72"/>
      <c r="F28" s="72"/>
      <c r="G28" s="73"/>
      <c r="H28" s="69" t="s">
        <v>5</v>
      </c>
    </row>
    <row r="29" spans="1:13" x14ac:dyDescent="0.2">
      <c r="A29" s="68"/>
      <c r="B29" s="70"/>
      <c r="C29" s="20" t="s">
        <v>6</v>
      </c>
      <c r="D29" s="21" t="s">
        <v>7</v>
      </c>
      <c r="E29" s="22" t="s">
        <v>8</v>
      </c>
      <c r="F29" s="23" t="s">
        <v>9</v>
      </c>
      <c r="G29" s="22" t="s">
        <v>10</v>
      </c>
      <c r="H29" s="74"/>
    </row>
    <row r="30" spans="1:13" x14ac:dyDescent="0.2">
      <c r="A30" s="6" t="s">
        <v>11</v>
      </c>
      <c r="B30" s="6" t="s">
        <v>12</v>
      </c>
      <c r="C30" s="24">
        <v>0.45705158197411028</v>
      </c>
      <c r="D30" s="25">
        <v>0</v>
      </c>
      <c r="E30" s="25">
        <v>0</v>
      </c>
      <c r="F30" s="25">
        <v>0</v>
      </c>
      <c r="G30" s="25">
        <v>0</v>
      </c>
      <c r="H30" s="24">
        <v>0.12469615825690442</v>
      </c>
    </row>
    <row r="31" spans="1:13" x14ac:dyDescent="0.2">
      <c r="A31" s="10" t="s">
        <v>13</v>
      </c>
      <c r="B31" s="10" t="s">
        <v>14</v>
      </c>
      <c r="C31" s="26">
        <v>0</v>
      </c>
      <c r="D31" s="27">
        <v>0</v>
      </c>
      <c r="E31" s="27">
        <v>0</v>
      </c>
      <c r="F31" s="27">
        <v>50</v>
      </c>
      <c r="G31" s="27">
        <v>0</v>
      </c>
      <c r="H31" s="26">
        <v>1.5279824949949357</v>
      </c>
    </row>
    <row r="32" spans="1:13" x14ac:dyDescent="0.2">
      <c r="A32" s="10" t="s">
        <v>15</v>
      </c>
      <c r="B32" s="10" t="s">
        <v>16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26">
        <v>0</v>
      </c>
    </row>
    <row r="33" spans="1:8" x14ac:dyDescent="0.2">
      <c r="A33" s="10" t="s">
        <v>17</v>
      </c>
      <c r="B33" s="10" t="s">
        <v>18</v>
      </c>
      <c r="C33" s="26">
        <v>15.709986619897101</v>
      </c>
      <c r="D33" s="27">
        <v>0</v>
      </c>
      <c r="E33" s="27">
        <v>35.243066099702403</v>
      </c>
      <c r="F33" s="27">
        <v>0</v>
      </c>
      <c r="G33" s="27">
        <v>22.737296457411979</v>
      </c>
      <c r="H33" s="26">
        <v>23.406218505067358</v>
      </c>
    </row>
    <row r="34" spans="1:8" x14ac:dyDescent="0.2">
      <c r="A34" s="10" t="s">
        <v>19</v>
      </c>
      <c r="B34" s="10" t="s">
        <v>20</v>
      </c>
      <c r="C34" s="26">
        <v>8.0897860950778657</v>
      </c>
      <c r="D34" s="27">
        <v>0</v>
      </c>
      <c r="E34" s="27">
        <v>35.243066099702403</v>
      </c>
      <c r="F34" s="27">
        <v>0</v>
      </c>
      <c r="G34" s="27">
        <v>50</v>
      </c>
      <c r="H34" s="26">
        <v>33.16614376259502</v>
      </c>
    </row>
    <row r="35" spans="1:8" x14ac:dyDescent="0.2">
      <c r="A35" s="14" t="s">
        <v>21</v>
      </c>
      <c r="B35" s="14" t="s">
        <v>22</v>
      </c>
      <c r="C35" s="26">
        <v>75.743175703050923</v>
      </c>
      <c r="D35" s="27">
        <v>0</v>
      </c>
      <c r="E35" s="28">
        <v>29.513867800595193</v>
      </c>
      <c r="F35" s="28">
        <v>50</v>
      </c>
      <c r="G35" s="28">
        <v>27.262703542588024</v>
      </c>
      <c r="H35" s="29">
        <v>41.774959079085782</v>
      </c>
    </row>
    <row r="36" spans="1:8" x14ac:dyDescent="0.2">
      <c r="B36" s="3" t="s">
        <v>5</v>
      </c>
      <c r="C36" s="30">
        <v>100</v>
      </c>
      <c r="D36" s="30">
        <v>0</v>
      </c>
      <c r="E36" s="26">
        <v>100</v>
      </c>
      <c r="F36" s="26">
        <v>100</v>
      </c>
      <c r="G36" s="26">
        <v>100</v>
      </c>
      <c r="H36" s="30">
        <v>100</v>
      </c>
    </row>
    <row r="37" spans="1:8" x14ac:dyDescent="0.2">
      <c r="B37" s="4" t="s">
        <v>29</v>
      </c>
      <c r="C37" s="31">
        <v>1249913407</v>
      </c>
      <c r="D37" s="31">
        <v>0</v>
      </c>
      <c r="E37" s="31">
        <v>1201957000</v>
      </c>
      <c r="F37" s="31">
        <v>140004000</v>
      </c>
      <c r="G37" s="31">
        <v>1989460800</v>
      </c>
      <c r="H37" s="32">
        <v>4581335207</v>
      </c>
    </row>
    <row r="40" spans="1:8" x14ac:dyDescent="0.2">
      <c r="A40" s="2" t="s">
        <v>24</v>
      </c>
    </row>
    <row r="42" spans="1:8" x14ac:dyDescent="0.2">
      <c r="A42" s="2" t="s">
        <v>25</v>
      </c>
    </row>
  </sheetData>
  <mergeCells count="13">
    <mergeCell ref="A24:H24"/>
    <mergeCell ref="A25:H25"/>
    <mergeCell ref="A26:H26"/>
    <mergeCell ref="A28:A29"/>
    <mergeCell ref="B28:B29"/>
    <mergeCell ref="C28:G28"/>
    <mergeCell ref="H28:H29"/>
    <mergeCell ref="A1:H1"/>
    <mergeCell ref="A2:H2"/>
    <mergeCell ref="A5:A6"/>
    <mergeCell ref="B5:B6"/>
    <mergeCell ref="C5:G5"/>
    <mergeCell ref="H5:H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3" width="13.7109375" style="2" bestFit="1" customWidth="1"/>
    <col min="4" max="4" width="14" style="2" bestFit="1" customWidth="1"/>
    <col min="5" max="5" width="14.42578125" style="2" bestFit="1" customWidth="1"/>
    <col min="6" max="6" width="10.42578125" style="2" customWidth="1"/>
    <col min="7" max="7" width="10.140625" style="2" customWidth="1"/>
    <col min="8" max="8" width="13.7109375" style="2" bestFit="1" customWidth="1"/>
    <col min="9" max="257" width="11.42578125" style="2"/>
    <col min="258" max="258" width="48.42578125" style="2" bestFit="1" customWidth="1"/>
    <col min="259" max="259" width="13.7109375" style="2" bestFit="1" customWidth="1"/>
    <col min="260" max="260" width="14" style="2" bestFit="1" customWidth="1"/>
    <col min="261" max="261" width="14.42578125" style="2" bestFit="1" customWidth="1"/>
    <col min="262" max="262" width="10.42578125" style="2" customWidth="1"/>
    <col min="263" max="263" width="10.140625" style="2" customWidth="1"/>
    <col min="264" max="264" width="13.7109375" style="2" bestFit="1" customWidth="1"/>
    <col min="265" max="513" width="11.42578125" style="2"/>
    <col min="514" max="514" width="48.42578125" style="2" bestFit="1" customWidth="1"/>
    <col min="515" max="515" width="13.7109375" style="2" bestFit="1" customWidth="1"/>
    <col min="516" max="516" width="14" style="2" bestFit="1" customWidth="1"/>
    <col min="517" max="517" width="14.42578125" style="2" bestFit="1" customWidth="1"/>
    <col min="518" max="518" width="10.42578125" style="2" customWidth="1"/>
    <col min="519" max="519" width="10.140625" style="2" customWidth="1"/>
    <col min="520" max="520" width="13.7109375" style="2" bestFit="1" customWidth="1"/>
    <col min="521" max="769" width="11.42578125" style="2"/>
    <col min="770" max="770" width="48.42578125" style="2" bestFit="1" customWidth="1"/>
    <col min="771" max="771" width="13.7109375" style="2" bestFit="1" customWidth="1"/>
    <col min="772" max="772" width="14" style="2" bestFit="1" customWidth="1"/>
    <col min="773" max="773" width="14.42578125" style="2" bestFit="1" customWidth="1"/>
    <col min="774" max="774" width="10.42578125" style="2" customWidth="1"/>
    <col min="775" max="775" width="10.140625" style="2" customWidth="1"/>
    <col min="776" max="776" width="13.7109375" style="2" bestFit="1" customWidth="1"/>
    <col min="777" max="1025" width="11.42578125" style="2"/>
    <col min="1026" max="1026" width="48.42578125" style="2" bestFit="1" customWidth="1"/>
    <col min="1027" max="1027" width="13.7109375" style="2" bestFit="1" customWidth="1"/>
    <col min="1028" max="1028" width="14" style="2" bestFit="1" customWidth="1"/>
    <col min="1029" max="1029" width="14.42578125" style="2" bestFit="1" customWidth="1"/>
    <col min="1030" max="1030" width="10.42578125" style="2" customWidth="1"/>
    <col min="1031" max="1031" width="10.140625" style="2" customWidth="1"/>
    <col min="1032" max="1032" width="13.7109375" style="2" bestFit="1" customWidth="1"/>
    <col min="1033" max="1281" width="11.42578125" style="2"/>
    <col min="1282" max="1282" width="48.42578125" style="2" bestFit="1" customWidth="1"/>
    <col min="1283" max="1283" width="13.7109375" style="2" bestFit="1" customWidth="1"/>
    <col min="1284" max="1284" width="14" style="2" bestFit="1" customWidth="1"/>
    <col min="1285" max="1285" width="14.42578125" style="2" bestFit="1" customWidth="1"/>
    <col min="1286" max="1286" width="10.42578125" style="2" customWidth="1"/>
    <col min="1287" max="1287" width="10.140625" style="2" customWidth="1"/>
    <col min="1288" max="1288" width="13.7109375" style="2" bestFit="1" customWidth="1"/>
    <col min="1289" max="1537" width="11.42578125" style="2"/>
    <col min="1538" max="1538" width="48.42578125" style="2" bestFit="1" customWidth="1"/>
    <col min="1539" max="1539" width="13.7109375" style="2" bestFit="1" customWidth="1"/>
    <col min="1540" max="1540" width="14" style="2" bestFit="1" customWidth="1"/>
    <col min="1541" max="1541" width="14.42578125" style="2" bestFit="1" customWidth="1"/>
    <col min="1542" max="1542" width="10.42578125" style="2" customWidth="1"/>
    <col min="1543" max="1543" width="10.140625" style="2" customWidth="1"/>
    <col min="1544" max="1544" width="13.7109375" style="2" bestFit="1" customWidth="1"/>
    <col min="1545" max="1793" width="11.42578125" style="2"/>
    <col min="1794" max="1794" width="48.42578125" style="2" bestFit="1" customWidth="1"/>
    <col min="1795" max="1795" width="13.7109375" style="2" bestFit="1" customWidth="1"/>
    <col min="1796" max="1796" width="14" style="2" bestFit="1" customWidth="1"/>
    <col min="1797" max="1797" width="14.42578125" style="2" bestFit="1" customWidth="1"/>
    <col min="1798" max="1798" width="10.42578125" style="2" customWidth="1"/>
    <col min="1799" max="1799" width="10.140625" style="2" customWidth="1"/>
    <col min="1800" max="1800" width="13.7109375" style="2" bestFit="1" customWidth="1"/>
    <col min="1801" max="2049" width="11.42578125" style="2"/>
    <col min="2050" max="2050" width="48.42578125" style="2" bestFit="1" customWidth="1"/>
    <col min="2051" max="2051" width="13.7109375" style="2" bestFit="1" customWidth="1"/>
    <col min="2052" max="2052" width="14" style="2" bestFit="1" customWidth="1"/>
    <col min="2053" max="2053" width="14.42578125" style="2" bestFit="1" customWidth="1"/>
    <col min="2054" max="2054" width="10.42578125" style="2" customWidth="1"/>
    <col min="2055" max="2055" width="10.140625" style="2" customWidth="1"/>
    <col min="2056" max="2056" width="13.7109375" style="2" bestFit="1" customWidth="1"/>
    <col min="2057" max="2305" width="11.42578125" style="2"/>
    <col min="2306" max="2306" width="48.42578125" style="2" bestFit="1" customWidth="1"/>
    <col min="2307" max="2307" width="13.7109375" style="2" bestFit="1" customWidth="1"/>
    <col min="2308" max="2308" width="14" style="2" bestFit="1" customWidth="1"/>
    <col min="2309" max="2309" width="14.42578125" style="2" bestFit="1" customWidth="1"/>
    <col min="2310" max="2310" width="10.42578125" style="2" customWidth="1"/>
    <col min="2311" max="2311" width="10.140625" style="2" customWidth="1"/>
    <col min="2312" max="2312" width="13.7109375" style="2" bestFit="1" customWidth="1"/>
    <col min="2313" max="2561" width="11.42578125" style="2"/>
    <col min="2562" max="2562" width="48.42578125" style="2" bestFit="1" customWidth="1"/>
    <col min="2563" max="2563" width="13.7109375" style="2" bestFit="1" customWidth="1"/>
    <col min="2564" max="2564" width="14" style="2" bestFit="1" customWidth="1"/>
    <col min="2565" max="2565" width="14.42578125" style="2" bestFit="1" customWidth="1"/>
    <col min="2566" max="2566" width="10.42578125" style="2" customWidth="1"/>
    <col min="2567" max="2567" width="10.140625" style="2" customWidth="1"/>
    <col min="2568" max="2568" width="13.7109375" style="2" bestFit="1" customWidth="1"/>
    <col min="2569" max="2817" width="11.42578125" style="2"/>
    <col min="2818" max="2818" width="48.42578125" style="2" bestFit="1" customWidth="1"/>
    <col min="2819" max="2819" width="13.7109375" style="2" bestFit="1" customWidth="1"/>
    <col min="2820" max="2820" width="14" style="2" bestFit="1" customWidth="1"/>
    <col min="2821" max="2821" width="14.42578125" style="2" bestFit="1" customWidth="1"/>
    <col min="2822" max="2822" width="10.42578125" style="2" customWidth="1"/>
    <col min="2823" max="2823" width="10.140625" style="2" customWidth="1"/>
    <col min="2824" max="2824" width="13.7109375" style="2" bestFit="1" customWidth="1"/>
    <col min="2825" max="3073" width="11.42578125" style="2"/>
    <col min="3074" max="3074" width="48.42578125" style="2" bestFit="1" customWidth="1"/>
    <col min="3075" max="3075" width="13.7109375" style="2" bestFit="1" customWidth="1"/>
    <col min="3076" max="3076" width="14" style="2" bestFit="1" customWidth="1"/>
    <col min="3077" max="3077" width="14.42578125" style="2" bestFit="1" customWidth="1"/>
    <col min="3078" max="3078" width="10.42578125" style="2" customWidth="1"/>
    <col min="3079" max="3079" width="10.140625" style="2" customWidth="1"/>
    <col min="3080" max="3080" width="13.7109375" style="2" bestFit="1" customWidth="1"/>
    <col min="3081" max="3329" width="11.42578125" style="2"/>
    <col min="3330" max="3330" width="48.42578125" style="2" bestFit="1" customWidth="1"/>
    <col min="3331" max="3331" width="13.7109375" style="2" bestFit="1" customWidth="1"/>
    <col min="3332" max="3332" width="14" style="2" bestFit="1" customWidth="1"/>
    <col min="3333" max="3333" width="14.42578125" style="2" bestFit="1" customWidth="1"/>
    <col min="3334" max="3334" width="10.42578125" style="2" customWidth="1"/>
    <col min="3335" max="3335" width="10.140625" style="2" customWidth="1"/>
    <col min="3336" max="3336" width="13.7109375" style="2" bestFit="1" customWidth="1"/>
    <col min="3337" max="3585" width="11.42578125" style="2"/>
    <col min="3586" max="3586" width="48.42578125" style="2" bestFit="1" customWidth="1"/>
    <col min="3587" max="3587" width="13.7109375" style="2" bestFit="1" customWidth="1"/>
    <col min="3588" max="3588" width="14" style="2" bestFit="1" customWidth="1"/>
    <col min="3589" max="3589" width="14.42578125" style="2" bestFit="1" customWidth="1"/>
    <col min="3590" max="3590" width="10.42578125" style="2" customWidth="1"/>
    <col min="3591" max="3591" width="10.140625" style="2" customWidth="1"/>
    <col min="3592" max="3592" width="13.7109375" style="2" bestFit="1" customWidth="1"/>
    <col min="3593" max="3841" width="11.42578125" style="2"/>
    <col min="3842" max="3842" width="48.42578125" style="2" bestFit="1" customWidth="1"/>
    <col min="3843" max="3843" width="13.7109375" style="2" bestFit="1" customWidth="1"/>
    <col min="3844" max="3844" width="14" style="2" bestFit="1" customWidth="1"/>
    <col min="3845" max="3845" width="14.42578125" style="2" bestFit="1" customWidth="1"/>
    <col min="3846" max="3846" width="10.42578125" style="2" customWidth="1"/>
    <col min="3847" max="3847" width="10.140625" style="2" customWidth="1"/>
    <col min="3848" max="3848" width="13.7109375" style="2" bestFit="1" customWidth="1"/>
    <col min="3849" max="4097" width="11.42578125" style="2"/>
    <col min="4098" max="4098" width="48.42578125" style="2" bestFit="1" customWidth="1"/>
    <col min="4099" max="4099" width="13.7109375" style="2" bestFit="1" customWidth="1"/>
    <col min="4100" max="4100" width="14" style="2" bestFit="1" customWidth="1"/>
    <col min="4101" max="4101" width="14.42578125" style="2" bestFit="1" customWidth="1"/>
    <col min="4102" max="4102" width="10.42578125" style="2" customWidth="1"/>
    <col min="4103" max="4103" width="10.140625" style="2" customWidth="1"/>
    <col min="4104" max="4104" width="13.7109375" style="2" bestFit="1" customWidth="1"/>
    <col min="4105" max="4353" width="11.42578125" style="2"/>
    <col min="4354" max="4354" width="48.42578125" style="2" bestFit="1" customWidth="1"/>
    <col min="4355" max="4355" width="13.7109375" style="2" bestFit="1" customWidth="1"/>
    <col min="4356" max="4356" width="14" style="2" bestFit="1" customWidth="1"/>
    <col min="4357" max="4357" width="14.42578125" style="2" bestFit="1" customWidth="1"/>
    <col min="4358" max="4358" width="10.42578125" style="2" customWidth="1"/>
    <col min="4359" max="4359" width="10.140625" style="2" customWidth="1"/>
    <col min="4360" max="4360" width="13.7109375" style="2" bestFit="1" customWidth="1"/>
    <col min="4361" max="4609" width="11.42578125" style="2"/>
    <col min="4610" max="4610" width="48.42578125" style="2" bestFit="1" customWidth="1"/>
    <col min="4611" max="4611" width="13.7109375" style="2" bestFit="1" customWidth="1"/>
    <col min="4612" max="4612" width="14" style="2" bestFit="1" customWidth="1"/>
    <col min="4613" max="4613" width="14.42578125" style="2" bestFit="1" customWidth="1"/>
    <col min="4614" max="4614" width="10.42578125" style="2" customWidth="1"/>
    <col min="4615" max="4615" width="10.140625" style="2" customWidth="1"/>
    <col min="4616" max="4616" width="13.7109375" style="2" bestFit="1" customWidth="1"/>
    <col min="4617" max="4865" width="11.42578125" style="2"/>
    <col min="4866" max="4866" width="48.42578125" style="2" bestFit="1" customWidth="1"/>
    <col min="4867" max="4867" width="13.7109375" style="2" bestFit="1" customWidth="1"/>
    <col min="4868" max="4868" width="14" style="2" bestFit="1" customWidth="1"/>
    <col min="4869" max="4869" width="14.42578125" style="2" bestFit="1" customWidth="1"/>
    <col min="4870" max="4870" width="10.42578125" style="2" customWidth="1"/>
    <col min="4871" max="4871" width="10.140625" style="2" customWidth="1"/>
    <col min="4872" max="4872" width="13.7109375" style="2" bestFit="1" customWidth="1"/>
    <col min="4873" max="5121" width="11.42578125" style="2"/>
    <col min="5122" max="5122" width="48.42578125" style="2" bestFit="1" customWidth="1"/>
    <col min="5123" max="5123" width="13.7109375" style="2" bestFit="1" customWidth="1"/>
    <col min="5124" max="5124" width="14" style="2" bestFit="1" customWidth="1"/>
    <col min="5125" max="5125" width="14.42578125" style="2" bestFit="1" customWidth="1"/>
    <col min="5126" max="5126" width="10.42578125" style="2" customWidth="1"/>
    <col min="5127" max="5127" width="10.140625" style="2" customWidth="1"/>
    <col min="5128" max="5128" width="13.7109375" style="2" bestFit="1" customWidth="1"/>
    <col min="5129" max="5377" width="11.42578125" style="2"/>
    <col min="5378" max="5378" width="48.42578125" style="2" bestFit="1" customWidth="1"/>
    <col min="5379" max="5379" width="13.7109375" style="2" bestFit="1" customWidth="1"/>
    <col min="5380" max="5380" width="14" style="2" bestFit="1" customWidth="1"/>
    <col min="5381" max="5381" width="14.42578125" style="2" bestFit="1" customWidth="1"/>
    <col min="5382" max="5382" width="10.42578125" style="2" customWidth="1"/>
    <col min="5383" max="5383" width="10.140625" style="2" customWidth="1"/>
    <col min="5384" max="5384" width="13.7109375" style="2" bestFit="1" customWidth="1"/>
    <col min="5385" max="5633" width="11.42578125" style="2"/>
    <col min="5634" max="5634" width="48.42578125" style="2" bestFit="1" customWidth="1"/>
    <col min="5635" max="5635" width="13.7109375" style="2" bestFit="1" customWidth="1"/>
    <col min="5636" max="5636" width="14" style="2" bestFit="1" customWidth="1"/>
    <col min="5637" max="5637" width="14.42578125" style="2" bestFit="1" customWidth="1"/>
    <col min="5638" max="5638" width="10.42578125" style="2" customWidth="1"/>
    <col min="5639" max="5639" width="10.140625" style="2" customWidth="1"/>
    <col min="5640" max="5640" width="13.7109375" style="2" bestFit="1" customWidth="1"/>
    <col min="5641" max="5889" width="11.42578125" style="2"/>
    <col min="5890" max="5890" width="48.42578125" style="2" bestFit="1" customWidth="1"/>
    <col min="5891" max="5891" width="13.7109375" style="2" bestFit="1" customWidth="1"/>
    <col min="5892" max="5892" width="14" style="2" bestFit="1" customWidth="1"/>
    <col min="5893" max="5893" width="14.42578125" style="2" bestFit="1" customWidth="1"/>
    <col min="5894" max="5894" width="10.42578125" style="2" customWidth="1"/>
    <col min="5895" max="5895" width="10.140625" style="2" customWidth="1"/>
    <col min="5896" max="5896" width="13.7109375" style="2" bestFit="1" customWidth="1"/>
    <col min="5897" max="6145" width="11.42578125" style="2"/>
    <col min="6146" max="6146" width="48.42578125" style="2" bestFit="1" customWidth="1"/>
    <col min="6147" max="6147" width="13.7109375" style="2" bestFit="1" customWidth="1"/>
    <col min="6148" max="6148" width="14" style="2" bestFit="1" customWidth="1"/>
    <col min="6149" max="6149" width="14.42578125" style="2" bestFit="1" customWidth="1"/>
    <col min="6150" max="6150" width="10.42578125" style="2" customWidth="1"/>
    <col min="6151" max="6151" width="10.140625" style="2" customWidth="1"/>
    <col min="6152" max="6152" width="13.7109375" style="2" bestFit="1" customWidth="1"/>
    <col min="6153" max="6401" width="11.42578125" style="2"/>
    <col min="6402" max="6402" width="48.42578125" style="2" bestFit="1" customWidth="1"/>
    <col min="6403" max="6403" width="13.7109375" style="2" bestFit="1" customWidth="1"/>
    <col min="6404" max="6404" width="14" style="2" bestFit="1" customWidth="1"/>
    <col min="6405" max="6405" width="14.42578125" style="2" bestFit="1" customWidth="1"/>
    <col min="6406" max="6406" width="10.42578125" style="2" customWidth="1"/>
    <col min="6407" max="6407" width="10.140625" style="2" customWidth="1"/>
    <col min="6408" max="6408" width="13.7109375" style="2" bestFit="1" customWidth="1"/>
    <col min="6409" max="6657" width="11.42578125" style="2"/>
    <col min="6658" max="6658" width="48.42578125" style="2" bestFit="1" customWidth="1"/>
    <col min="6659" max="6659" width="13.7109375" style="2" bestFit="1" customWidth="1"/>
    <col min="6660" max="6660" width="14" style="2" bestFit="1" customWidth="1"/>
    <col min="6661" max="6661" width="14.42578125" style="2" bestFit="1" customWidth="1"/>
    <col min="6662" max="6662" width="10.42578125" style="2" customWidth="1"/>
    <col min="6663" max="6663" width="10.140625" style="2" customWidth="1"/>
    <col min="6664" max="6664" width="13.7109375" style="2" bestFit="1" customWidth="1"/>
    <col min="6665" max="6913" width="11.42578125" style="2"/>
    <col min="6914" max="6914" width="48.42578125" style="2" bestFit="1" customWidth="1"/>
    <col min="6915" max="6915" width="13.7109375" style="2" bestFit="1" customWidth="1"/>
    <col min="6916" max="6916" width="14" style="2" bestFit="1" customWidth="1"/>
    <col min="6917" max="6917" width="14.42578125" style="2" bestFit="1" customWidth="1"/>
    <col min="6918" max="6918" width="10.42578125" style="2" customWidth="1"/>
    <col min="6919" max="6919" width="10.140625" style="2" customWidth="1"/>
    <col min="6920" max="6920" width="13.7109375" style="2" bestFit="1" customWidth="1"/>
    <col min="6921" max="7169" width="11.42578125" style="2"/>
    <col min="7170" max="7170" width="48.42578125" style="2" bestFit="1" customWidth="1"/>
    <col min="7171" max="7171" width="13.7109375" style="2" bestFit="1" customWidth="1"/>
    <col min="7172" max="7172" width="14" style="2" bestFit="1" customWidth="1"/>
    <col min="7173" max="7173" width="14.42578125" style="2" bestFit="1" customWidth="1"/>
    <col min="7174" max="7174" width="10.42578125" style="2" customWidth="1"/>
    <col min="7175" max="7175" width="10.140625" style="2" customWidth="1"/>
    <col min="7176" max="7176" width="13.7109375" style="2" bestFit="1" customWidth="1"/>
    <col min="7177" max="7425" width="11.42578125" style="2"/>
    <col min="7426" max="7426" width="48.42578125" style="2" bestFit="1" customWidth="1"/>
    <col min="7427" max="7427" width="13.7109375" style="2" bestFit="1" customWidth="1"/>
    <col min="7428" max="7428" width="14" style="2" bestFit="1" customWidth="1"/>
    <col min="7429" max="7429" width="14.42578125" style="2" bestFit="1" customWidth="1"/>
    <col min="7430" max="7430" width="10.42578125" style="2" customWidth="1"/>
    <col min="7431" max="7431" width="10.140625" style="2" customWidth="1"/>
    <col min="7432" max="7432" width="13.7109375" style="2" bestFit="1" customWidth="1"/>
    <col min="7433" max="7681" width="11.42578125" style="2"/>
    <col min="7682" max="7682" width="48.42578125" style="2" bestFit="1" customWidth="1"/>
    <col min="7683" max="7683" width="13.7109375" style="2" bestFit="1" customWidth="1"/>
    <col min="7684" max="7684" width="14" style="2" bestFit="1" customWidth="1"/>
    <col min="7685" max="7685" width="14.42578125" style="2" bestFit="1" customWidth="1"/>
    <col min="7686" max="7686" width="10.42578125" style="2" customWidth="1"/>
    <col min="7687" max="7687" width="10.140625" style="2" customWidth="1"/>
    <col min="7688" max="7688" width="13.7109375" style="2" bestFit="1" customWidth="1"/>
    <col min="7689" max="7937" width="11.42578125" style="2"/>
    <col min="7938" max="7938" width="48.42578125" style="2" bestFit="1" customWidth="1"/>
    <col min="7939" max="7939" width="13.7109375" style="2" bestFit="1" customWidth="1"/>
    <col min="7940" max="7940" width="14" style="2" bestFit="1" customWidth="1"/>
    <col min="7941" max="7941" width="14.42578125" style="2" bestFit="1" customWidth="1"/>
    <col min="7942" max="7942" width="10.42578125" style="2" customWidth="1"/>
    <col min="7943" max="7943" width="10.140625" style="2" customWidth="1"/>
    <col min="7944" max="7944" width="13.7109375" style="2" bestFit="1" customWidth="1"/>
    <col min="7945" max="8193" width="11.42578125" style="2"/>
    <col min="8194" max="8194" width="48.42578125" style="2" bestFit="1" customWidth="1"/>
    <col min="8195" max="8195" width="13.7109375" style="2" bestFit="1" customWidth="1"/>
    <col min="8196" max="8196" width="14" style="2" bestFit="1" customWidth="1"/>
    <col min="8197" max="8197" width="14.42578125" style="2" bestFit="1" customWidth="1"/>
    <col min="8198" max="8198" width="10.42578125" style="2" customWidth="1"/>
    <col min="8199" max="8199" width="10.140625" style="2" customWidth="1"/>
    <col min="8200" max="8200" width="13.7109375" style="2" bestFit="1" customWidth="1"/>
    <col min="8201" max="8449" width="11.42578125" style="2"/>
    <col min="8450" max="8450" width="48.42578125" style="2" bestFit="1" customWidth="1"/>
    <col min="8451" max="8451" width="13.7109375" style="2" bestFit="1" customWidth="1"/>
    <col min="8452" max="8452" width="14" style="2" bestFit="1" customWidth="1"/>
    <col min="8453" max="8453" width="14.42578125" style="2" bestFit="1" customWidth="1"/>
    <col min="8454" max="8454" width="10.42578125" style="2" customWidth="1"/>
    <col min="8455" max="8455" width="10.140625" style="2" customWidth="1"/>
    <col min="8456" max="8456" width="13.7109375" style="2" bestFit="1" customWidth="1"/>
    <col min="8457" max="8705" width="11.42578125" style="2"/>
    <col min="8706" max="8706" width="48.42578125" style="2" bestFit="1" customWidth="1"/>
    <col min="8707" max="8707" width="13.7109375" style="2" bestFit="1" customWidth="1"/>
    <col min="8708" max="8708" width="14" style="2" bestFit="1" customWidth="1"/>
    <col min="8709" max="8709" width="14.42578125" style="2" bestFit="1" customWidth="1"/>
    <col min="8710" max="8710" width="10.42578125" style="2" customWidth="1"/>
    <col min="8711" max="8711" width="10.140625" style="2" customWidth="1"/>
    <col min="8712" max="8712" width="13.7109375" style="2" bestFit="1" customWidth="1"/>
    <col min="8713" max="8961" width="11.42578125" style="2"/>
    <col min="8962" max="8962" width="48.42578125" style="2" bestFit="1" customWidth="1"/>
    <col min="8963" max="8963" width="13.7109375" style="2" bestFit="1" customWidth="1"/>
    <col min="8964" max="8964" width="14" style="2" bestFit="1" customWidth="1"/>
    <col min="8965" max="8965" width="14.42578125" style="2" bestFit="1" customWidth="1"/>
    <col min="8966" max="8966" width="10.42578125" style="2" customWidth="1"/>
    <col min="8967" max="8967" width="10.140625" style="2" customWidth="1"/>
    <col min="8968" max="8968" width="13.7109375" style="2" bestFit="1" customWidth="1"/>
    <col min="8969" max="9217" width="11.42578125" style="2"/>
    <col min="9218" max="9218" width="48.42578125" style="2" bestFit="1" customWidth="1"/>
    <col min="9219" max="9219" width="13.7109375" style="2" bestFit="1" customWidth="1"/>
    <col min="9220" max="9220" width="14" style="2" bestFit="1" customWidth="1"/>
    <col min="9221" max="9221" width="14.42578125" style="2" bestFit="1" customWidth="1"/>
    <col min="9222" max="9222" width="10.42578125" style="2" customWidth="1"/>
    <col min="9223" max="9223" width="10.140625" style="2" customWidth="1"/>
    <col min="9224" max="9224" width="13.7109375" style="2" bestFit="1" customWidth="1"/>
    <col min="9225" max="9473" width="11.42578125" style="2"/>
    <col min="9474" max="9474" width="48.42578125" style="2" bestFit="1" customWidth="1"/>
    <col min="9475" max="9475" width="13.7109375" style="2" bestFit="1" customWidth="1"/>
    <col min="9476" max="9476" width="14" style="2" bestFit="1" customWidth="1"/>
    <col min="9477" max="9477" width="14.42578125" style="2" bestFit="1" customWidth="1"/>
    <col min="9478" max="9478" width="10.42578125" style="2" customWidth="1"/>
    <col min="9479" max="9479" width="10.140625" style="2" customWidth="1"/>
    <col min="9480" max="9480" width="13.7109375" style="2" bestFit="1" customWidth="1"/>
    <col min="9481" max="9729" width="11.42578125" style="2"/>
    <col min="9730" max="9730" width="48.42578125" style="2" bestFit="1" customWidth="1"/>
    <col min="9731" max="9731" width="13.7109375" style="2" bestFit="1" customWidth="1"/>
    <col min="9732" max="9732" width="14" style="2" bestFit="1" customWidth="1"/>
    <col min="9733" max="9733" width="14.42578125" style="2" bestFit="1" customWidth="1"/>
    <col min="9734" max="9734" width="10.42578125" style="2" customWidth="1"/>
    <col min="9735" max="9735" width="10.140625" style="2" customWidth="1"/>
    <col min="9736" max="9736" width="13.7109375" style="2" bestFit="1" customWidth="1"/>
    <col min="9737" max="9985" width="11.42578125" style="2"/>
    <col min="9986" max="9986" width="48.42578125" style="2" bestFit="1" customWidth="1"/>
    <col min="9987" max="9987" width="13.7109375" style="2" bestFit="1" customWidth="1"/>
    <col min="9988" max="9988" width="14" style="2" bestFit="1" customWidth="1"/>
    <col min="9989" max="9989" width="14.42578125" style="2" bestFit="1" customWidth="1"/>
    <col min="9990" max="9990" width="10.42578125" style="2" customWidth="1"/>
    <col min="9991" max="9991" width="10.140625" style="2" customWidth="1"/>
    <col min="9992" max="9992" width="13.7109375" style="2" bestFit="1" customWidth="1"/>
    <col min="9993" max="10241" width="11.42578125" style="2"/>
    <col min="10242" max="10242" width="48.42578125" style="2" bestFit="1" customWidth="1"/>
    <col min="10243" max="10243" width="13.7109375" style="2" bestFit="1" customWidth="1"/>
    <col min="10244" max="10244" width="14" style="2" bestFit="1" customWidth="1"/>
    <col min="10245" max="10245" width="14.42578125" style="2" bestFit="1" customWidth="1"/>
    <col min="10246" max="10246" width="10.42578125" style="2" customWidth="1"/>
    <col min="10247" max="10247" width="10.140625" style="2" customWidth="1"/>
    <col min="10248" max="10248" width="13.7109375" style="2" bestFit="1" customWidth="1"/>
    <col min="10249" max="10497" width="11.42578125" style="2"/>
    <col min="10498" max="10498" width="48.42578125" style="2" bestFit="1" customWidth="1"/>
    <col min="10499" max="10499" width="13.7109375" style="2" bestFit="1" customWidth="1"/>
    <col min="10500" max="10500" width="14" style="2" bestFit="1" customWidth="1"/>
    <col min="10501" max="10501" width="14.42578125" style="2" bestFit="1" customWidth="1"/>
    <col min="10502" max="10502" width="10.42578125" style="2" customWidth="1"/>
    <col min="10503" max="10503" width="10.140625" style="2" customWidth="1"/>
    <col min="10504" max="10504" width="13.7109375" style="2" bestFit="1" customWidth="1"/>
    <col min="10505" max="10753" width="11.42578125" style="2"/>
    <col min="10754" max="10754" width="48.42578125" style="2" bestFit="1" customWidth="1"/>
    <col min="10755" max="10755" width="13.7109375" style="2" bestFit="1" customWidth="1"/>
    <col min="10756" max="10756" width="14" style="2" bestFit="1" customWidth="1"/>
    <col min="10757" max="10757" width="14.42578125" style="2" bestFit="1" customWidth="1"/>
    <col min="10758" max="10758" width="10.42578125" style="2" customWidth="1"/>
    <col min="10759" max="10759" width="10.140625" style="2" customWidth="1"/>
    <col min="10760" max="10760" width="13.7109375" style="2" bestFit="1" customWidth="1"/>
    <col min="10761" max="11009" width="11.42578125" style="2"/>
    <col min="11010" max="11010" width="48.42578125" style="2" bestFit="1" customWidth="1"/>
    <col min="11011" max="11011" width="13.7109375" style="2" bestFit="1" customWidth="1"/>
    <col min="11012" max="11012" width="14" style="2" bestFit="1" customWidth="1"/>
    <col min="11013" max="11013" width="14.42578125" style="2" bestFit="1" customWidth="1"/>
    <col min="11014" max="11014" width="10.42578125" style="2" customWidth="1"/>
    <col min="11015" max="11015" width="10.140625" style="2" customWidth="1"/>
    <col min="11016" max="11016" width="13.7109375" style="2" bestFit="1" customWidth="1"/>
    <col min="11017" max="11265" width="11.42578125" style="2"/>
    <col min="11266" max="11266" width="48.42578125" style="2" bestFit="1" customWidth="1"/>
    <col min="11267" max="11267" width="13.7109375" style="2" bestFit="1" customWidth="1"/>
    <col min="11268" max="11268" width="14" style="2" bestFit="1" customWidth="1"/>
    <col min="11269" max="11269" width="14.42578125" style="2" bestFit="1" customWidth="1"/>
    <col min="11270" max="11270" width="10.42578125" style="2" customWidth="1"/>
    <col min="11271" max="11271" width="10.140625" style="2" customWidth="1"/>
    <col min="11272" max="11272" width="13.7109375" style="2" bestFit="1" customWidth="1"/>
    <col min="11273" max="11521" width="11.42578125" style="2"/>
    <col min="11522" max="11522" width="48.42578125" style="2" bestFit="1" customWidth="1"/>
    <col min="11523" max="11523" width="13.7109375" style="2" bestFit="1" customWidth="1"/>
    <col min="11524" max="11524" width="14" style="2" bestFit="1" customWidth="1"/>
    <col min="11525" max="11525" width="14.42578125" style="2" bestFit="1" customWidth="1"/>
    <col min="11526" max="11526" width="10.42578125" style="2" customWidth="1"/>
    <col min="11527" max="11527" width="10.140625" style="2" customWidth="1"/>
    <col min="11528" max="11528" width="13.7109375" style="2" bestFit="1" customWidth="1"/>
    <col min="11529" max="11777" width="11.42578125" style="2"/>
    <col min="11778" max="11778" width="48.42578125" style="2" bestFit="1" customWidth="1"/>
    <col min="11779" max="11779" width="13.7109375" style="2" bestFit="1" customWidth="1"/>
    <col min="11780" max="11780" width="14" style="2" bestFit="1" customWidth="1"/>
    <col min="11781" max="11781" width="14.42578125" style="2" bestFit="1" customWidth="1"/>
    <col min="11782" max="11782" width="10.42578125" style="2" customWidth="1"/>
    <col min="11783" max="11783" width="10.140625" style="2" customWidth="1"/>
    <col min="11784" max="11784" width="13.7109375" style="2" bestFit="1" customWidth="1"/>
    <col min="11785" max="12033" width="11.42578125" style="2"/>
    <col min="12034" max="12034" width="48.42578125" style="2" bestFit="1" customWidth="1"/>
    <col min="12035" max="12035" width="13.7109375" style="2" bestFit="1" customWidth="1"/>
    <col min="12036" max="12036" width="14" style="2" bestFit="1" customWidth="1"/>
    <col min="12037" max="12037" width="14.42578125" style="2" bestFit="1" customWidth="1"/>
    <col min="12038" max="12038" width="10.42578125" style="2" customWidth="1"/>
    <col min="12039" max="12039" width="10.140625" style="2" customWidth="1"/>
    <col min="12040" max="12040" width="13.7109375" style="2" bestFit="1" customWidth="1"/>
    <col min="12041" max="12289" width="11.42578125" style="2"/>
    <col min="12290" max="12290" width="48.42578125" style="2" bestFit="1" customWidth="1"/>
    <col min="12291" max="12291" width="13.7109375" style="2" bestFit="1" customWidth="1"/>
    <col min="12292" max="12292" width="14" style="2" bestFit="1" customWidth="1"/>
    <col min="12293" max="12293" width="14.42578125" style="2" bestFit="1" customWidth="1"/>
    <col min="12294" max="12294" width="10.42578125" style="2" customWidth="1"/>
    <col min="12295" max="12295" width="10.140625" style="2" customWidth="1"/>
    <col min="12296" max="12296" width="13.7109375" style="2" bestFit="1" customWidth="1"/>
    <col min="12297" max="12545" width="11.42578125" style="2"/>
    <col min="12546" max="12546" width="48.42578125" style="2" bestFit="1" customWidth="1"/>
    <col min="12547" max="12547" width="13.7109375" style="2" bestFit="1" customWidth="1"/>
    <col min="12548" max="12548" width="14" style="2" bestFit="1" customWidth="1"/>
    <col min="12549" max="12549" width="14.42578125" style="2" bestFit="1" customWidth="1"/>
    <col min="12550" max="12550" width="10.42578125" style="2" customWidth="1"/>
    <col min="12551" max="12551" width="10.140625" style="2" customWidth="1"/>
    <col min="12552" max="12552" width="13.7109375" style="2" bestFit="1" customWidth="1"/>
    <col min="12553" max="12801" width="11.42578125" style="2"/>
    <col min="12802" max="12802" width="48.42578125" style="2" bestFit="1" customWidth="1"/>
    <col min="12803" max="12803" width="13.7109375" style="2" bestFit="1" customWidth="1"/>
    <col min="12804" max="12804" width="14" style="2" bestFit="1" customWidth="1"/>
    <col min="12805" max="12805" width="14.42578125" style="2" bestFit="1" customWidth="1"/>
    <col min="12806" max="12806" width="10.42578125" style="2" customWidth="1"/>
    <col min="12807" max="12807" width="10.140625" style="2" customWidth="1"/>
    <col min="12808" max="12808" width="13.7109375" style="2" bestFit="1" customWidth="1"/>
    <col min="12809" max="13057" width="11.42578125" style="2"/>
    <col min="13058" max="13058" width="48.42578125" style="2" bestFit="1" customWidth="1"/>
    <col min="13059" max="13059" width="13.7109375" style="2" bestFit="1" customWidth="1"/>
    <col min="13060" max="13060" width="14" style="2" bestFit="1" customWidth="1"/>
    <col min="13061" max="13061" width="14.42578125" style="2" bestFit="1" customWidth="1"/>
    <col min="13062" max="13062" width="10.42578125" style="2" customWidth="1"/>
    <col min="13063" max="13063" width="10.140625" style="2" customWidth="1"/>
    <col min="13064" max="13064" width="13.7109375" style="2" bestFit="1" customWidth="1"/>
    <col min="13065" max="13313" width="11.42578125" style="2"/>
    <col min="13314" max="13314" width="48.42578125" style="2" bestFit="1" customWidth="1"/>
    <col min="13315" max="13315" width="13.7109375" style="2" bestFit="1" customWidth="1"/>
    <col min="13316" max="13316" width="14" style="2" bestFit="1" customWidth="1"/>
    <col min="13317" max="13317" width="14.42578125" style="2" bestFit="1" customWidth="1"/>
    <col min="13318" max="13318" width="10.42578125" style="2" customWidth="1"/>
    <col min="13319" max="13319" width="10.140625" style="2" customWidth="1"/>
    <col min="13320" max="13320" width="13.7109375" style="2" bestFit="1" customWidth="1"/>
    <col min="13321" max="13569" width="11.42578125" style="2"/>
    <col min="13570" max="13570" width="48.42578125" style="2" bestFit="1" customWidth="1"/>
    <col min="13571" max="13571" width="13.7109375" style="2" bestFit="1" customWidth="1"/>
    <col min="13572" max="13572" width="14" style="2" bestFit="1" customWidth="1"/>
    <col min="13573" max="13573" width="14.42578125" style="2" bestFit="1" customWidth="1"/>
    <col min="13574" max="13574" width="10.42578125" style="2" customWidth="1"/>
    <col min="13575" max="13575" width="10.140625" style="2" customWidth="1"/>
    <col min="13576" max="13576" width="13.7109375" style="2" bestFit="1" customWidth="1"/>
    <col min="13577" max="13825" width="11.42578125" style="2"/>
    <col min="13826" max="13826" width="48.42578125" style="2" bestFit="1" customWidth="1"/>
    <col min="13827" max="13827" width="13.7109375" style="2" bestFit="1" customWidth="1"/>
    <col min="13828" max="13828" width="14" style="2" bestFit="1" customWidth="1"/>
    <col min="13829" max="13829" width="14.42578125" style="2" bestFit="1" customWidth="1"/>
    <col min="13830" max="13830" width="10.42578125" style="2" customWidth="1"/>
    <col min="13831" max="13831" width="10.140625" style="2" customWidth="1"/>
    <col min="13832" max="13832" width="13.7109375" style="2" bestFit="1" customWidth="1"/>
    <col min="13833" max="14081" width="11.42578125" style="2"/>
    <col min="14082" max="14082" width="48.42578125" style="2" bestFit="1" customWidth="1"/>
    <col min="14083" max="14083" width="13.7109375" style="2" bestFit="1" customWidth="1"/>
    <col min="14084" max="14084" width="14" style="2" bestFit="1" customWidth="1"/>
    <col min="14085" max="14085" width="14.42578125" style="2" bestFit="1" customWidth="1"/>
    <col min="14086" max="14086" width="10.42578125" style="2" customWidth="1"/>
    <col min="14087" max="14087" width="10.140625" style="2" customWidth="1"/>
    <col min="14088" max="14088" width="13.7109375" style="2" bestFit="1" customWidth="1"/>
    <col min="14089" max="14337" width="11.42578125" style="2"/>
    <col min="14338" max="14338" width="48.42578125" style="2" bestFit="1" customWidth="1"/>
    <col min="14339" max="14339" width="13.7109375" style="2" bestFit="1" customWidth="1"/>
    <col min="14340" max="14340" width="14" style="2" bestFit="1" customWidth="1"/>
    <col min="14341" max="14341" width="14.42578125" style="2" bestFit="1" customWidth="1"/>
    <col min="14342" max="14342" width="10.42578125" style="2" customWidth="1"/>
    <col min="14343" max="14343" width="10.140625" style="2" customWidth="1"/>
    <col min="14344" max="14344" width="13.7109375" style="2" bestFit="1" customWidth="1"/>
    <col min="14345" max="14593" width="11.42578125" style="2"/>
    <col min="14594" max="14594" width="48.42578125" style="2" bestFit="1" customWidth="1"/>
    <col min="14595" max="14595" width="13.7109375" style="2" bestFit="1" customWidth="1"/>
    <col min="14596" max="14596" width="14" style="2" bestFit="1" customWidth="1"/>
    <col min="14597" max="14597" width="14.42578125" style="2" bestFit="1" customWidth="1"/>
    <col min="14598" max="14598" width="10.42578125" style="2" customWidth="1"/>
    <col min="14599" max="14599" width="10.140625" style="2" customWidth="1"/>
    <col min="14600" max="14600" width="13.7109375" style="2" bestFit="1" customWidth="1"/>
    <col min="14601" max="14849" width="11.42578125" style="2"/>
    <col min="14850" max="14850" width="48.42578125" style="2" bestFit="1" customWidth="1"/>
    <col min="14851" max="14851" width="13.7109375" style="2" bestFit="1" customWidth="1"/>
    <col min="14852" max="14852" width="14" style="2" bestFit="1" customWidth="1"/>
    <col min="14853" max="14853" width="14.42578125" style="2" bestFit="1" customWidth="1"/>
    <col min="14854" max="14854" width="10.42578125" style="2" customWidth="1"/>
    <col min="14855" max="14855" width="10.140625" style="2" customWidth="1"/>
    <col min="14856" max="14856" width="13.7109375" style="2" bestFit="1" customWidth="1"/>
    <col min="14857" max="15105" width="11.42578125" style="2"/>
    <col min="15106" max="15106" width="48.42578125" style="2" bestFit="1" customWidth="1"/>
    <col min="15107" max="15107" width="13.7109375" style="2" bestFit="1" customWidth="1"/>
    <col min="15108" max="15108" width="14" style="2" bestFit="1" customWidth="1"/>
    <col min="15109" max="15109" width="14.42578125" style="2" bestFit="1" customWidth="1"/>
    <col min="15110" max="15110" width="10.42578125" style="2" customWidth="1"/>
    <col min="15111" max="15111" width="10.140625" style="2" customWidth="1"/>
    <col min="15112" max="15112" width="13.7109375" style="2" bestFit="1" customWidth="1"/>
    <col min="15113" max="15361" width="11.42578125" style="2"/>
    <col min="15362" max="15362" width="48.42578125" style="2" bestFit="1" customWidth="1"/>
    <col min="15363" max="15363" width="13.7109375" style="2" bestFit="1" customWidth="1"/>
    <col min="15364" max="15364" width="14" style="2" bestFit="1" customWidth="1"/>
    <col min="15365" max="15365" width="14.42578125" style="2" bestFit="1" customWidth="1"/>
    <col min="15366" max="15366" width="10.42578125" style="2" customWidth="1"/>
    <col min="15367" max="15367" width="10.140625" style="2" customWidth="1"/>
    <col min="15368" max="15368" width="13.7109375" style="2" bestFit="1" customWidth="1"/>
    <col min="15369" max="15617" width="11.42578125" style="2"/>
    <col min="15618" max="15618" width="48.42578125" style="2" bestFit="1" customWidth="1"/>
    <col min="15619" max="15619" width="13.7109375" style="2" bestFit="1" customWidth="1"/>
    <col min="15620" max="15620" width="14" style="2" bestFit="1" customWidth="1"/>
    <col min="15621" max="15621" width="14.42578125" style="2" bestFit="1" customWidth="1"/>
    <col min="15622" max="15622" width="10.42578125" style="2" customWidth="1"/>
    <col min="15623" max="15623" width="10.140625" style="2" customWidth="1"/>
    <col min="15624" max="15624" width="13.7109375" style="2" bestFit="1" customWidth="1"/>
    <col min="15625" max="15873" width="11.42578125" style="2"/>
    <col min="15874" max="15874" width="48.42578125" style="2" bestFit="1" customWidth="1"/>
    <col min="15875" max="15875" width="13.7109375" style="2" bestFit="1" customWidth="1"/>
    <col min="15876" max="15876" width="14" style="2" bestFit="1" customWidth="1"/>
    <col min="15877" max="15877" width="14.42578125" style="2" bestFit="1" customWidth="1"/>
    <col min="15878" max="15878" width="10.42578125" style="2" customWidth="1"/>
    <col min="15879" max="15879" width="10.140625" style="2" customWidth="1"/>
    <col min="15880" max="15880" width="13.7109375" style="2" bestFit="1" customWidth="1"/>
    <col min="15881" max="16129" width="11.42578125" style="2"/>
    <col min="16130" max="16130" width="48.42578125" style="2" bestFit="1" customWidth="1"/>
    <col min="16131" max="16131" width="13.7109375" style="2" bestFit="1" customWidth="1"/>
    <col min="16132" max="16132" width="14" style="2" bestFit="1" customWidth="1"/>
    <col min="16133" max="16133" width="14.42578125" style="2" bestFit="1" customWidth="1"/>
    <col min="16134" max="16134" width="10.42578125" style="2" customWidth="1"/>
    <col min="16135" max="16135" width="10.140625" style="2" customWidth="1"/>
    <col min="16136" max="16136" width="13.7109375" style="2" bestFit="1" customWidth="1"/>
    <col min="16137" max="16384" width="11.42578125" style="2"/>
  </cols>
  <sheetData>
    <row r="1" spans="1:8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49</v>
      </c>
      <c r="B2" s="66"/>
      <c r="C2" s="66"/>
      <c r="D2" s="66"/>
      <c r="E2" s="66"/>
      <c r="F2" s="66"/>
      <c r="G2" s="66"/>
      <c r="H2" s="66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5" spans="1:8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8" x14ac:dyDescent="0.2">
      <c r="A6" s="68"/>
      <c r="B6" s="70"/>
      <c r="C6" s="48" t="s">
        <v>6</v>
      </c>
      <c r="D6" s="21" t="s">
        <v>7</v>
      </c>
      <c r="E6" s="40" t="s">
        <v>8</v>
      </c>
      <c r="F6" s="21" t="s">
        <v>9</v>
      </c>
      <c r="G6" s="40" t="s">
        <v>10</v>
      </c>
      <c r="H6" s="74"/>
    </row>
    <row r="7" spans="1:8" x14ac:dyDescent="0.2">
      <c r="A7" s="7" t="s">
        <v>11</v>
      </c>
      <c r="B7" s="35" t="s">
        <v>12</v>
      </c>
      <c r="C7" s="34">
        <v>70021708</v>
      </c>
      <c r="D7" s="35">
        <v>0</v>
      </c>
      <c r="E7" s="34">
        <v>0</v>
      </c>
      <c r="F7" s="35">
        <v>0</v>
      </c>
      <c r="G7" s="52">
        <v>0</v>
      </c>
      <c r="H7" s="34">
        <f>SUM(C7:G7)</f>
        <v>70021708</v>
      </c>
    </row>
    <row r="8" spans="1:8" x14ac:dyDescent="0.2">
      <c r="A8" s="11" t="s">
        <v>13</v>
      </c>
      <c r="B8" s="35" t="s">
        <v>14</v>
      </c>
      <c r="C8" s="36">
        <v>78756044</v>
      </c>
      <c r="D8" s="35">
        <v>0</v>
      </c>
      <c r="E8" s="36">
        <v>0</v>
      </c>
      <c r="F8" s="35">
        <v>0</v>
      </c>
      <c r="G8" s="51">
        <v>0</v>
      </c>
      <c r="H8" s="36">
        <f t="shared" ref="H8:H13" si="0">SUM(C8:G8)</f>
        <v>78756044</v>
      </c>
    </row>
    <row r="9" spans="1:8" x14ac:dyDescent="0.2">
      <c r="A9" s="11" t="s">
        <v>15</v>
      </c>
      <c r="B9" s="35" t="s">
        <v>16</v>
      </c>
      <c r="C9" s="36">
        <v>0</v>
      </c>
      <c r="D9" s="35">
        <v>0</v>
      </c>
      <c r="E9" s="36">
        <v>0</v>
      </c>
      <c r="F9" s="35">
        <v>0</v>
      </c>
      <c r="G9" s="51">
        <v>0</v>
      </c>
      <c r="H9" s="36">
        <f t="shared" si="0"/>
        <v>0</v>
      </c>
    </row>
    <row r="10" spans="1:8" x14ac:dyDescent="0.2">
      <c r="A10" s="11" t="s">
        <v>17</v>
      </c>
      <c r="B10" s="35" t="s">
        <v>18</v>
      </c>
      <c r="C10" s="36">
        <v>0</v>
      </c>
      <c r="D10" s="35">
        <v>0</v>
      </c>
      <c r="E10" s="36">
        <v>0</v>
      </c>
      <c r="F10" s="35">
        <v>0</v>
      </c>
      <c r="G10" s="51">
        <v>0</v>
      </c>
      <c r="H10" s="36">
        <f t="shared" si="0"/>
        <v>0</v>
      </c>
    </row>
    <row r="11" spans="1:8" x14ac:dyDescent="0.2">
      <c r="A11" s="11" t="s">
        <v>19</v>
      </c>
      <c r="B11" s="35" t="s">
        <v>20</v>
      </c>
      <c r="C11" s="36">
        <v>2807398004</v>
      </c>
      <c r="D11" s="35">
        <v>876240000</v>
      </c>
      <c r="E11" s="36">
        <v>764469500</v>
      </c>
      <c r="F11" s="35">
        <v>0</v>
      </c>
      <c r="G11" s="51">
        <v>0</v>
      </c>
      <c r="H11" s="36">
        <f t="shared" si="0"/>
        <v>4448107504</v>
      </c>
    </row>
    <row r="12" spans="1:8" x14ac:dyDescent="0.2">
      <c r="A12" s="11" t="s">
        <v>21</v>
      </c>
      <c r="B12" s="36" t="s">
        <v>22</v>
      </c>
      <c r="C12" s="35">
        <v>2581351152</v>
      </c>
      <c r="D12" s="36">
        <v>876240000</v>
      </c>
      <c r="E12" s="35">
        <v>1728653500</v>
      </c>
      <c r="F12" s="51">
        <v>0</v>
      </c>
      <c r="G12" s="51">
        <v>0</v>
      </c>
      <c r="H12" s="36">
        <f t="shared" si="0"/>
        <v>5186244652</v>
      </c>
    </row>
    <row r="13" spans="1:8" x14ac:dyDescent="0.2">
      <c r="A13" s="15" t="s">
        <v>33</v>
      </c>
      <c r="B13" s="37" t="s">
        <v>34</v>
      </c>
      <c r="C13" s="38">
        <v>134271514</v>
      </c>
      <c r="D13" s="37">
        <v>0</v>
      </c>
      <c r="E13" s="38">
        <v>0</v>
      </c>
      <c r="F13" s="37">
        <v>0</v>
      </c>
      <c r="G13" s="53">
        <v>0</v>
      </c>
      <c r="H13" s="38">
        <f t="shared" si="0"/>
        <v>134271514</v>
      </c>
    </row>
    <row r="14" spans="1:8" x14ac:dyDescent="0.2">
      <c r="B14" s="4" t="s">
        <v>5</v>
      </c>
      <c r="C14" s="39">
        <v>5671798422</v>
      </c>
      <c r="D14" s="39">
        <v>1752480000</v>
      </c>
      <c r="E14" s="39">
        <v>2493123000</v>
      </c>
      <c r="F14" s="39">
        <v>0</v>
      </c>
      <c r="G14" s="39">
        <v>0</v>
      </c>
      <c r="H14" s="38">
        <v>9917401422</v>
      </c>
    </row>
    <row r="15" spans="1:8" x14ac:dyDescent="0.2">
      <c r="B15" s="4" t="s">
        <v>23</v>
      </c>
      <c r="C15" s="39">
        <v>1104030176</v>
      </c>
      <c r="D15" s="39">
        <v>0</v>
      </c>
      <c r="E15" s="39">
        <v>2148626000</v>
      </c>
      <c r="F15" s="39">
        <v>0</v>
      </c>
      <c r="G15" s="39">
        <v>0</v>
      </c>
      <c r="H15" s="39">
        <v>3252656176</v>
      </c>
    </row>
    <row r="17" spans="1:8" x14ac:dyDescent="0.2">
      <c r="A17" s="2" t="s">
        <v>24</v>
      </c>
    </row>
    <row r="19" spans="1:8" x14ac:dyDescent="0.2">
      <c r="A19" s="2" t="s">
        <v>25</v>
      </c>
    </row>
    <row r="22" spans="1:8" x14ac:dyDescent="0.2">
      <c r="A22" s="66" t="s">
        <v>26</v>
      </c>
      <c r="B22" s="66"/>
      <c r="C22" s="66"/>
      <c r="D22" s="66"/>
      <c r="E22" s="66"/>
      <c r="F22" s="66"/>
      <c r="G22" s="66"/>
      <c r="H22" s="66"/>
    </row>
    <row r="23" spans="1:8" x14ac:dyDescent="0.2">
      <c r="A23" s="66" t="s">
        <v>27</v>
      </c>
      <c r="B23" s="66"/>
      <c r="C23" s="66"/>
      <c r="D23" s="66"/>
      <c r="E23" s="66"/>
      <c r="F23" s="66"/>
      <c r="G23" s="66"/>
      <c r="H23" s="66"/>
    </row>
    <row r="24" spans="1:8" x14ac:dyDescent="0.2">
      <c r="A24" s="75" t="s">
        <v>50</v>
      </c>
      <c r="B24" s="75"/>
      <c r="C24" s="75"/>
      <c r="D24" s="75"/>
      <c r="E24" s="75"/>
      <c r="F24" s="75"/>
      <c r="G24" s="75"/>
      <c r="H24" s="75"/>
    </row>
    <row r="27" spans="1:8" x14ac:dyDescent="0.2">
      <c r="A27" s="67" t="s">
        <v>2</v>
      </c>
      <c r="B27" s="69" t="s">
        <v>3</v>
      </c>
      <c r="C27" s="71" t="s">
        <v>4</v>
      </c>
      <c r="D27" s="72"/>
      <c r="E27" s="72"/>
      <c r="F27" s="72"/>
      <c r="G27" s="73"/>
      <c r="H27" s="69" t="s">
        <v>5</v>
      </c>
    </row>
    <row r="28" spans="1:8" x14ac:dyDescent="0.2">
      <c r="A28" s="68"/>
      <c r="B28" s="70"/>
      <c r="C28" s="20" t="s">
        <v>6</v>
      </c>
      <c r="D28" s="23" t="s">
        <v>7</v>
      </c>
      <c r="E28" s="22" t="s">
        <v>8</v>
      </c>
      <c r="F28" s="21" t="s">
        <v>9</v>
      </c>
      <c r="G28" s="40" t="s">
        <v>10</v>
      </c>
      <c r="H28" s="74"/>
    </row>
    <row r="29" spans="1:8" x14ac:dyDescent="0.2">
      <c r="A29" s="7" t="s">
        <v>11</v>
      </c>
      <c r="B29" s="35" t="s">
        <v>12</v>
      </c>
      <c r="C29" s="25">
        <f>C7/$C$14*100</f>
        <v>1.2345591784150329</v>
      </c>
      <c r="D29" s="25">
        <f>D7/$D$14*100</f>
        <v>0</v>
      </c>
      <c r="E29" s="24">
        <f>E7/$E$14*100</f>
        <v>0</v>
      </c>
      <c r="F29" s="55">
        <v>0</v>
      </c>
      <c r="G29" s="25">
        <v>0</v>
      </c>
      <c r="H29" s="24">
        <f>H7/$H$14*100</f>
        <v>0.70604894387625805</v>
      </c>
    </row>
    <row r="30" spans="1:8" x14ac:dyDescent="0.2">
      <c r="A30" s="11" t="s">
        <v>13</v>
      </c>
      <c r="B30" s="35" t="s">
        <v>14</v>
      </c>
      <c r="C30" s="27">
        <f t="shared" ref="C30:C36" si="1">C8/$C$14*100</f>
        <v>1.3885550603229813</v>
      </c>
      <c r="D30" s="27">
        <f t="shared" ref="D30:D36" si="2">D8/$D$14*100</f>
        <v>0</v>
      </c>
      <c r="E30" s="26">
        <f t="shared" ref="E30:E36" si="3">E8/$E$14*100</f>
        <v>0</v>
      </c>
      <c r="F30" s="41">
        <v>0</v>
      </c>
      <c r="G30" s="27">
        <v>0</v>
      </c>
      <c r="H30" s="26">
        <f t="shared" ref="H30:H36" si="4">H8/$H$14*100</f>
        <v>0.79411975626290221</v>
      </c>
    </row>
    <row r="31" spans="1:8" x14ac:dyDescent="0.2">
      <c r="A31" s="11" t="s">
        <v>15</v>
      </c>
      <c r="B31" s="35" t="s">
        <v>16</v>
      </c>
      <c r="C31" s="27">
        <f t="shared" si="1"/>
        <v>0</v>
      </c>
      <c r="D31" s="27">
        <f t="shared" si="2"/>
        <v>0</v>
      </c>
      <c r="E31" s="26">
        <f t="shared" si="3"/>
        <v>0</v>
      </c>
      <c r="F31" s="41">
        <v>0</v>
      </c>
      <c r="G31" s="27">
        <v>0</v>
      </c>
      <c r="H31" s="26">
        <f t="shared" si="4"/>
        <v>0</v>
      </c>
    </row>
    <row r="32" spans="1:8" x14ac:dyDescent="0.2">
      <c r="A32" s="11" t="s">
        <v>17</v>
      </c>
      <c r="B32" s="35" t="s">
        <v>18</v>
      </c>
      <c r="C32" s="27">
        <f t="shared" si="1"/>
        <v>0</v>
      </c>
      <c r="D32" s="27">
        <f t="shared" si="2"/>
        <v>0</v>
      </c>
      <c r="E32" s="26">
        <f t="shared" si="3"/>
        <v>0</v>
      </c>
      <c r="F32" s="41">
        <v>0</v>
      </c>
      <c r="G32" s="27">
        <v>0</v>
      </c>
      <c r="H32" s="26">
        <f t="shared" si="4"/>
        <v>0</v>
      </c>
    </row>
    <row r="33" spans="1:8" x14ac:dyDescent="0.2">
      <c r="A33" s="11" t="s">
        <v>19</v>
      </c>
      <c r="B33" s="35" t="s">
        <v>20</v>
      </c>
      <c r="C33" s="27">
        <f t="shared" si="1"/>
        <v>49.497492596185218</v>
      </c>
      <c r="D33" s="27">
        <f t="shared" si="2"/>
        <v>50</v>
      </c>
      <c r="E33" s="26">
        <f t="shared" si="3"/>
        <v>30.663128132867897</v>
      </c>
      <c r="F33" s="41">
        <v>0</v>
      </c>
      <c r="G33" s="27">
        <v>0</v>
      </c>
      <c r="H33" s="26">
        <f t="shared" si="4"/>
        <v>44.851542402354113</v>
      </c>
    </row>
    <row r="34" spans="1:8" x14ac:dyDescent="0.2">
      <c r="A34" s="11" t="s">
        <v>21</v>
      </c>
      <c r="B34" s="51" t="s">
        <v>22</v>
      </c>
      <c r="C34" s="27">
        <f t="shared" si="1"/>
        <v>45.512039743643768</v>
      </c>
      <c r="D34" s="27">
        <f t="shared" si="2"/>
        <v>50</v>
      </c>
      <c r="E34" s="26">
        <f t="shared" si="3"/>
        <v>69.336871867132118</v>
      </c>
      <c r="F34" s="41">
        <v>0</v>
      </c>
      <c r="G34" s="27">
        <v>0</v>
      </c>
      <c r="H34" s="26">
        <f t="shared" si="4"/>
        <v>52.294390751343734</v>
      </c>
    </row>
    <row r="35" spans="1:8" x14ac:dyDescent="0.2">
      <c r="A35" s="15" t="s">
        <v>33</v>
      </c>
      <c r="B35" s="37" t="s">
        <v>34</v>
      </c>
      <c r="C35" s="27">
        <f t="shared" si="1"/>
        <v>2.3673534214330019</v>
      </c>
      <c r="D35" s="27">
        <f t="shared" si="2"/>
        <v>0</v>
      </c>
      <c r="E35" s="26">
        <f t="shared" si="3"/>
        <v>0</v>
      </c>
      <c r="F35" s="42">
        <v>0</v>
      </c>
      <c r="G35" s="28">
        <v>0</v>
      </c>
      <c r="H35" s="26">
        <f t="shared" si="4"/>
        <v>1.35389814616299</v>
      </c>
    </row>
    <row r="36" spans="1:8" x14ac:dyDescent="0.2">
      <c r="B36" s="3" t="s">
        <v>5</v>
      </c>
      <c r="C36" s="43">
        <f t="shared" si="1"/>
        <v>100</v>
      </c>
      <c r="D36" s="43">
        <f t="shared" si="2"/>
        <v>100</v>
      </c>
      <c r="E36" s="30">
        <f t="shared" si="3"/>
        <v>100</v>
      </c>
      <c r="F36" s="50">
        <v>0</v>
      </c>
      <c r="G36" s="43">
        <v>0</v>
      </c>
      <c r="H36" s="30">
        <f t="shared" si="4"/>
        <v>100</v>
      </c>
    </row>
    <row r="37" spans="1:8" x14ac:dyDescent="0.2">
      <c r="B37" s="4" t="s">
        <v>29</v>
      </c>
      <c r="C37" s="38">
        <v>5671798422</v>
      </c>
      <c r="D37" s="38">
        <v>1752480000</v>
      </c>
      <c r="E37" s="38">
        <v>2493123000</v>
      </c>
      <c r="F37" s="31">
        <v>0</v>
      </c>
      <c r="G37" s="31">
        <v>0</v>
      </c>
      <c r="H37" s="38">
        <v>9917401422</v>
      </c>
    </row>
    <row r="39" spans="1:8" x14ac:dyDescent="0.2">
      <c r="A39" s="2" t="s">
        <v>24</v>
      </c>
    </row>
    <row r="41" spans="1:8" x14ac:dyDescent="0.2">
      <c r="A41" s="2" t="s">
        <v>25</v>
      </c>
    </row>
  </sheetData>
  <mergeCells count="13">
    <mergeCell ref="A1:H1"/>
    <mergeCell ref="A2:H2"/>
    <mergeCell ref="A5:A6"/>
    <mergeCell ref="B5:B6"/>
    <mergeCell ref="C5:G5"/>
    <mergeCell ref="H5:H6"/>
    <mergeCell ref="A22:H22"/>
    <mergeCell ref="A23:H23"/>
    <mergeCell ref="A24:H24"/>
    <mergeCell ref="A27:A28"/>
    <mergeCell ref="B27:B28"/>
    <mergeCell ref="C27:G27"/>
    <mergeCell ref="H27:H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3" width="12.7109375" style="2" bestFit="1" customWidth="1"/>
    <col min="4" max="4" width="14.28515625" style="2" customWidth="1"/>
    <col min="5" max="5" width="13.7109375" style="2" customWidth="1"/>
    <col min="6" max="7" width="11.42578125" style="2"/>
    <col min="8" max="8" width="13.7109375" style="2" bestFit="1" customWidth="1"/>
    <col min="9" max="257" width="11.42578125" style="2"/>
    <col min="258" max="258" width="48.42578125" style="2" bestFit="1" customWidth="1"/>
    <col min="259" max="259" width="12.7109375" style="2" bestFit="1" customWidth="1"/>
    <col min="260" max="260" width="14.28515625" style="2" customWidth="1"/>
    <col min="261" max="261" width="13.7109375" style="2" customWidth="1"/>
    <col min="262" max="263" width="11.42578125" style="2"/>
    <col min="264" max="264" width="13.7109375" style="2" bestFit="1" customWidth="1"/>
    <col min="265" max="513" width="11.42578125" style="2"/>
    <col min="514" max="514" width="48.42578125" style="2" bestFit="1" customWidth="1"/>
    <col min="515" max="515" width="12.7109375" style="2" bestFit="1" customWidth="1"/>
    <col min="516" max="516" width="14.28515625" style="2" customWidth="1"/>
    <col min="517" max="517" width="13.7109375" style="2" customWidth="1"/>
    <col min="518" max="519" width="11.42578125" style="2"/>
    <col min="520" max="520" width="13.7109375" style="2" bestFit="1" customWidth="1"/>
    <col min="521" max="769" width="11.42578125" style="2"/>
    <col min="770" max="770" width="48.42578125" style="2" bestFit="1" customWidth="1"/>
    <col min="771" max="771" width="12.7109375" style="2" bestFit="1" customWidth="1"/>
    <col min="772" max="772" width="14.28515625" style="2" customWidth="1"/>
    <col min="773" max="773" width="13.7109375" style="2" customWidth="1"/>
    <col min="774" max="775" width="11.42578125" style="2"/>
    <col min="776" max="776" width="13.7109375" style="2" bestFit="1" customWidth="1"/>
    <col min="777" max="1025" width="11.42578125" style="2"/>
    <col min="1026" max="1026" width="48.42578125" style="2" bestFit="1" customWidth="1"/>
    <col min="1027" max="1027" width="12.7109375" style="2" bestFit="1" customWidth="1"/>
    <col min="1028" max="1028" width="14.28515625" style="2" customWidth="1"/>
    <col min="1029" max="1029" width="13.7109375" style="2" customWidth="1"/>
    <col min="1030" max="1031" width="11.42578125" style="2"/>
    <col min="1032" max="1032" width="13.7109375" style="2" bestFit="1" customWidth="1"/>
    <col min="1033" max="1281" width="11.42578125" style="2"/>
    <col min="1282" max="1282" width="48.42578125" style="2" bestFit="1" customWidth="1"/>
    <col min="1283" max="1283" width="12.7109375" style="2" bestFit="1" customWidth="1"/>
    <col min="1284" max="1284" width="14.28515625" style="2" customWidth="1"/>
    <col min="1285" max="1285" width="13.7109375" style="2" customWidth="1"/>
    <col min="1286" max="1287" width="11.42578125" style="2"/>
    <col min="1288" max="1288" width="13.7109375" style="2" bestFit="1" customWidth="1"/>
    <col min="1289" max="1537" width="11.42578125" style="2"/>
    <col min="1538" max="1538" width="48.42578125" style="2" bestFit="1" customWidth="1"/>
    <col min="1539" max="1539" width="12.7109375" style="2" bestFit="1" customWidth="1"/>
    <col min="1540" max="1540" width="14.28515625" style="2" customWidth="1"/>
    <col min="1541" max="1541" width="13.7109375" style="2" customWidth="1"/>
    <col min="1542" max="1543" width="11.42578125" style="2"/>
    <col min="1544" max="1544" width="13.7109375" style="2" bestFit="1" customWidth="1"/>
    <col min="1545" max="1793" width="11.42578125" style="2"/>
    <col min="1794" max="1794" width="48.42578125" style="2" bestFit="1" customWidth="1"/>
    <col min="1795" max="1795" width="12.7109375" style="2" bestFit="1" customWidth="1"/>
    <col min="1796" max="1796" width="14.28515625" style="2" customWidth="1"/>
    <col min="1797" max="1797" width="13.7109375" style="2" customWidth="1"/>
    <col min="1798" max="1799" width="11.42578125" style="2"/>
    <col min="1800" max="1800" width="13.7109375" style="2" bestFit="1" customWidth="1"/>
    <col min="1801" max="2049" width="11.42578125" style="2"/>
    <col min="2050" max="2050" width="48.42578125" style="2" bestFit="1" customWidth="1"/>
    <col min="2051" max="2051" width="12.7109375" style="2" bestFit="1" customWidth="1"/>
    <col min="2052" max="2052" width="14.28515625" style="2" customWidth="1"/>
    <col min="2053" max="2053" width="13.7109375" style="2" customWidth="1"/>
    <col min="2054" max="2055" width="11.42578125" style="2"/>
    <col min="2056" max="2056" width="13.7109375" style="2" bestFit="1" customWidth="1"/>
    <col min="2057" max="2305" width="11.42578125" style="2"/>
    <col min="2306" max="2306" width="48.42578125" style="2" bestFit="1" customWidth="1"/>
    <col min="2307" max="2307" width="12.7109375" style="2" bestFit="1" customWidth="1"/>
    <col min="2308" max="2308" width="14.28515625" style="2" customWidth="1"/>
    <col min="2309" max="2309" width="13.7109375" style="2" customWidth="1"/>
    <col min="2310" max="2311" width="11.42578125" style="2"/>
    <col min="2312" max="2312" width="13.7109375" style="2" bestFit="1" customWidth="1"/>
    <col min="2313" max="2561" width="11.42578125" style="2"/>
    <col min="2562" max="2562" width="48.42578125" style="2" bestFit="1" customWidth="1"/>
    <col min="2563" max="2563" width="12.7109375" style="2" bestFit="1" customWidth="1"/>
    <col min="2564" max="2564" width="14.28515625" style="2" customWidth="1"/>
    <col min="2565" max="2565" width="13.7109375" style="2" customWidth="1"/>
    <col min="2566" max="2567" width="11.42578125" style="2"/>
    <col min="2568" max="2568" width="13.7109375" style="2" bestFit="1" customWidth="1"/>
    <col min="2569" max="2817" width="11.42578125" style="2"/>
    <col min="2818" max="2818" width="48.42578125" style="2" bestFit="1" customWidth="1"/>
    <col min="2819" max="2819" width="12.7109375" style="2" bestFit="1" customWidth="1"/>
    <col min="2820" max="2820" width="14.28515625" style="2" customWidth="1"/>
    <col min="2821" max="2821" width="13.7109375" style="2" customWidth="1"/>
    <col min="2822" max="2823" width="11.42578125" style="2"/>
    <col min="2824" max="2824" width="13.7109375" style="2" bestFit="1" customWidth="1"/>
    <col min="2825" max="3073" width="11.42578125" style="2"/>
    <col min="3074" max="3074" width="48.42578125" style="2" bestFit="1" customWidth="1"/>
    <col min="3075" max="3075" width="12.7109375" style="2" bestFit="1" customWidth="1"/>
    <col min="3076" max="3076" width="14.28515625" style="2" customWidth="1"/>
    <col min="3077" max="3077" width="13.7109375" style="2" customWidth="1"/>
    <col min="3078" max="3079" width="11.42578125" style="2"/>
    <col min="3080" max="3080" width="13.7109375" style="2" bestFit="1" customWidth="1"/>
    <col min="3081" max="3329" width="11.42578125" style="2"/>
    <col min="3330" max="3330" width="48.42578125" style="2" bestFit="1" customWidth="1"/>
    <col min="3331" max="3331" width="12.7109375" style="2" bestFit="1" customWidth="1"/>
    <col min="3332" max="3332" width="14.28515625" style="2" customWidth="1"/>
    <col min="3333" max="3333" width="13.7109375" style="2" customWidth="1"/>
    <col min="3334" max="3335" width="11.42578125" style="2"/>
    <col min="3336" max="3336" width="13.7109375" style="2" bestFit="1" customWidth="1"/>
    <col min="3337" max="3585" width="11.42578125" style="2"/>
    <col min="3586" max="3586" width="48.42578125" style="2" bestFit="1" customWidth="1"/>
    <col min="3587" max="3587" width="12.7109375" style="2" bestFit="1" customWidth="1"/>
    <col min="3588" max="3588" width="14.28515625" style="2" customWidth="1"/>
    <col min="3589" max="3589" width="13.7109375" style="2" customWidth="1"/>
    <col min="3590" max="3591" width="11.42578125" style="2"/>
    <col min="3592" max="3592" width="13.7109375" style="2" bestFit="1" customWidth="1"/>
    <col min="3593" max="3841" width="11.42578125" style="2"/>
    <col min="3842" max="3842" width="48.42578125" style="2" bestFit="1" customWidth="1"/>
    <col min="3843" max="3843" width="12.7109375" style="2" bestFit="1" customWidth="1"/>
    <col min="3844" max="3844" width="14.28515625" style="2" customWidth="1"/>
    <col min="3845" max="3845" width="13.7109375" style="2" customWidth="1"/>
    <col min="3846" max="3847" width="11.42578125" style="2"/>
    <col min="3848" max="3848" width="13.7109375" style="2" bestFit="1" customWidth="1"/>
    <col min="3849" max="4097" width="11.42578125" style="2"/>
    <col min="4098" max="4098" width="48.42578125" style="2" bestFit="1" customWidth="1"/>
    <col min="4099" max="4099" width="12.7109375" style="2" bestFit="1" customWidth="1"/>
    <col min="4100" max="4100" width="14.28515625" style="2" customWidth="1"/>
    <col min="4101" max="4101" width="13.7109375" style="2" customWidth="1"/>
    <col min="4102" max="4103" width="11.42578125" style="2"/>
    <col min="4104" max="4104" width="13.7109375" style="2" bestFit="1" customWidth="1"/>
    <col min="4105" max="4353" width="11.42578125" style="2"/>
    <col min="4354" max="4354" width="48.42578125" style="2" bestFit="1" customWidth="1"/>
    <col min="4355" max="4355" width="12.7109375" style="2" bestFit="1" customWidth="1"/>
    <col min="4356" max="4356" width="14.28515625" style="2" customWidth="1"/>
    <col min="4357" max="4357" width="13.7109375" style="2" customWidth="1"/>
    <col min="4358" max="4359" width="11.42578125" style="2"/>
    <col min="4360" max="4360" width="13.7109375" style="2" bestFit="1" customWidth="1"/>
    <col min="4361" max="4609" width="11.42578125" style="2"/>
    <col min="4610" max="4610" width="48.42578125" style="2" bestFit="1" customWidth="1"/>
    <col min="4611" max="4611" width="12.7109375" style="2" bestFit="1" customWidth="1"/>
    <col min="4612" max="4612" width="14.28515625" style="2" customWidth="1"/>
    <col min="4613" max="4613" width="13.7109375" style="2" customWidth="1"/>
    <col min="4614" max="4615" width="11.42578125" style="2"/>
    <col min="4616" max="4616" width="13.7109375" style="2" bestFit="1" customWidth="1"/>
    <col min="4617" max="4865" width="11.42578125" style="2"/>
    <col min="4866" max="4866" width="48.42578125" style="2" bestFit="1" customWidth="1"/>
    <col min="4867" max="4867" width="12.7109375" style="2" bestFit="1" customWidth="1"/>
    <col min="4868" max="4868" width="14.28515625" style="2" customWidth="1"/>
    <col min="4869" max="4869" width="13.7109375" style="2" customWidth="1"/>
    <col min="4870" max="4871" width="11.42578125" style="2"/>
    <col min="4872" max="4872" width="13.7109375" style="2" bestFit="1" customWidth="1"/>
    <col min="4873" max="5121" width="11.42578125" style="2"/>
    <col min="5122" max="5122" width="48.42578125" style="2" bestFit="1" customWidth="1"/>
    <col min="5123" max="5123" width="12.7109375" style="2" bestFit="1" customWidth="1"/>
    <col min="5124" max="5124" width="14.28515625" style="2" customWidth="1"/>
    <col min="5125" max="5125" width="13.7109375" style="2" customWidth="1"/>
    <col min="5126" max="5127" width="11.42578125" style="2"/>
    <col min="5128" max="5128" width="13.7109375" style="2" bestFit="1" customWidth="1"/>
    <col min="5129" max="5377" width="11.42578125" style="2"/>
    <col min="5378" max="5378" width="48.42578125" style="2" bestFit="1" customWidth="1"/>
    <col min="5379" max="5379" width="12.7109375" style="2" bestFit="1" customWidth="1"/>
    <col min="5380" max="5380" width="14.28515625" style="2" customWidth="1"/>
    <col min="5381" max="5381" width="13.7109375" style="2" customWidth="1"/>
    <col min="5382" max="5383" width="11.42578125" style="2"/>
    <col min="5384" max="5384" width="13.7109375" style="2" bestFit="1" customWidth="1"/>
    <col min="5385" max="5633" width="11.42578125" style="2"/>
    <col min="5634" max="5634" width="48.42578125" style="2" bestFit="1" customWidth="1"/>
    <col min="5635" max="5635" width="12.7109375" style="2" bestFit="1" customWidth="1"/>
    <col min="5636" max="5636" width="14.28515625" style="2" customWidth="1"/>
    <col min="5637" max="5637" width="13.7109375" style="2" customWidth="1"/>
    <col min="5638" max="5639" width="11.42578125" style="2"/>
    <col min="5640" max="5640" width="13.7109375" style="2" bestFit="1" customWidth="1"/>
    <col min="5641" max="5889" width="11.42578125" style="2"/>
    <col min="5890" max="5890" width="48.42578125" style="2" bestFit="1" customWidth="1"/>
    <col min="5891" max="5891" width="12.7109375" style="2" bestFit="1" customWidth="1"/>
    <col min="5892" max="5892" width="14.28515625" style="2" customWidth="1"/>
    <col min="5893" max="5893" width="13.7109375" style="2" customWidth="1"/>
    <col min="5894" max="5895" width="11.42578125" style="2"/>
    <col min="5896" max="5896" width="13.7109375" style="2" bestFit="1" customWidth="1"/>
    <col min="5897" max="6145" width="11.42578125" style="2"/>
    <col min="6146" max="6146" width="48.42578125" style="2" bestFit="1" customWidth="1"/>
    <col min="6147" max="6147" width="12.7109375" style="2" bestFit="1" customWidth="1"/>
    <col min="6148" max="6148" width="14.28515625" style="2" customWidth="1"/>
    <col min="6149" max="6149" width="13.7109375" style="2" customWidth="1"/>
    <col min="6150" max="6151" width="11.42578125" style="2"/>
    <col min="6152" max="6152" width="13.7109375" style="2" bestFit="1" customWidth="1"/>
    <col min="6153" max="6401" width="11.42578125" style="2"/>
    <col min="6402" max="6402" width="48.42578125" style="2" bestFit="1" customWidth="1"/>
    <col min="6403" max="6403" width="12.7109375" style="2" bestFit="1" customWidth="1"/>
    <col min="6404" max="6404" width="14.28515625" style="2" customWidth="1"/>
    <col min="6405" max="6405" width="13.7109375" style="2" customWidth="1"/>
    <col min="6406" max="6407" width="11.42578125" style="2"/>
    <col min="6408" max="6408" width="13.7109375" style="2" bestFit="1" customWidth="1"/>
    <col min="6409" max="6657" width="11.42578125" style="2"/>
    <col min="6658" max="6658" width="48.42578125" style="2" bestFit="1" customWidth="1"/>
    <col min="6659" max="6659" width="12.7109375" style="2" bestFit="1" customWidth="1"/>
    <col min="6660" max="6660" width="14.28515625" style="2" customWidth="1"/>
    <col min="6661" max="6661" width="13.7109375" style="2" customWidth="1"/>
    <col min="6662" max="6663" width="11.42578125" style="2"/>
    <col min="6664" max="6664" width="13.7109375" style="2" bestFit="1" customWidth="1"/>
    <col min="6665" max="6913" width="11.42578125" style="2"/>
    <col min="6914" max="6914" width="48.42578125" style="2" bestFit="1" customWidth="1"/>
    <col min="6915" max="6915" width="12.7109375" style="2" bestFit="1" customWidth="1"/>
    <col min="6916" max="6916" width="14.28515625" style="2" customWidth="1"/>
    <col min="6917" max="6917" width="13.7109375" style="2" customWidth="1"/>
    <col min="6918" max="6919" width="11.42578125" style="2"/>
    <col min="6920" max="6920" width="13.7109375" style="2" bestFit="1" customWidth="1"/>
    <col min="6921" max="7169" width="11.42578125" style="2"/>
    <col min="7170" max="7170" width="48.42578125" style="2" bestFit="1" customWidth="1"/>
    <col min="7171" max="7171" width="12.7109375" style="2" bestFit="1" customWidth="1"/>
    <col min="7172" max="7172" width="14.28515625" style="2" customWidth="1"/>
    <col min="7173" max="7173" width="13.7109375" style="2" customWidth="1"/>
    <col min="7174" max="7175" width="11.42578125" style="2"/>
    <col min="7176" max="7176" width="13.7109375" style="2" bestFit="1" customWidth="1"/>
    <col min="7177" max="7425" width="11.42578125" style="2"/>
    <col min="7426" max="7426" width="48.42578125" style="2" bestFit="1" customWidth="1"/>
    <col min="7427" max="7427" width="12.7109375" style="2" bestFit="1" customWidth="1"/>
    <col min="7428" max="7428" width="14.28515625" style="2" customWidth="1"/>
    <col min="7429" max="7429" width="13.7109375" style="2" customWidth="1"/>
    <col min="7430" max="7431" width="11.42578125" style="2"/>
    <col min="7432" max="7432" width="13.7109375" style="2" bestFit="1" customWidth="1"/>
    <col min="7433" max="7681" width="11.42578125" style="2"/>
    <col min="7682" max="7682" width="48.42578125" style="2" bestFit="1" customWidth="1"/>
    <col min="7683" max="7683" width="12.7109375" style="2" bestFit="1" customWidth="1"/>
    <col min="7684" max="7684" width="14.28515625" style="2" customWidth="1"/>
    <col min="7685" max="7685" width="13.7109375" style="2" customWidth="1"/>
    <col min="7686" max="7687" width="11.42578125" style="2"/>
    <col min="7688" max="7688" width="13.7109375" style="2" bestFit="1" customWidth="1"/>
    <col min="7689" max="7937" width="11.42578125" style="2"/>
    <col min="7938" max="7938" width="48.42578125" style="2" bestFit="1" customWidth="1"/>
    <col min="7939" max="7939" width="12.7109375" style="2" bestFit="1" customWidth="1"/>
    <col min="7940" max="7940" width="14.28515625" style="2" customWidth="1"/>
    <col min="7941" max="7941" width="13.7109375" style="2" customWidth="1"/>
    <col min="7942" max="7943" width="11.42578125" style="2"/>
    <col min="7944" max="7944" width="13.7109375" style="2" bestFit="1" customWidth="1"/>
    <col min="7945" max="8193" width="11.42578125" style="2"/>
    <col min="8194" max="8194" width="48.42578125" style="2" bestFit="1" customWidth="1"/>
    <col min="8195" max="8195" width="12.7109375" style="2" bestFit="1" customWidth="1"/>
    <col min="8196" max="8196" width="14.28515625" style="2" customWidth="1"/>
    <col min="8197" max="8197" width="13.7109375" style="2" customWidth="1"/>
    <col min="8198" max="8199" width="11.42578125" style="2"/>
    <col min="8200" max="8200" width="13.7109375" style="2" bestFit="1" customWidth="1"/>
    <col min="8201" max="8449" width="11.42578125" style="2"/>
    <col min="8450" max="8450" width="48.42578125" style="2" bestFit="1" customWidth="1"/>
    <col min="8451" max="8451" width="12.7109375" style="2" bestFit="1" customWidth="1"/>
    <col min="8452" max="8452" width="14.28515625" style="2" customWidth="1"/>
    <col min="8453" max="8453" width="13.7109375" style="2" customWidth="1"/>
    <col min="8454" max="8455" width="11.42578125" style="2"/>
    <col min="8456" max="8456" width="13.7109375" style="2" bestFit="1" customWidth="1"/>
    <col min="8457" max="8705" width="11.42578125" style="2"/>
    <col min="8706" max="8706" width="48.42578125" style="2" bestFit="1" customWidth="1"/>
    <col min="8707" max="8707" width="12.7109375" style="2" bestFit="1" customWidth="1"/>
    <col min="8708" max="8708" width="14.28515625" style="2" customWidth="1"/>
    <col min="8709" max="8709" width="13.7109375" style="2" customWidth="1"/>
    <col min="8710" max="8711" width="11.42578125" style="2"/>
    <col min="8712" max="8712" width="13.7109375" style="2" bestFit="1" customWidth="1"/>
    <col min="8713" max="8961" width="11.42578125" style="2"/>
    <col min="8962" max="8962" width="48.42578125" style="2" bestFit="1" customWidth="1"/>
    <col min="8963" max="8963" width="12.7109375" style="2" bestFit="1" customWidth="1"/>
    <col min="8964" max="8964" width="14.28515625" style="2" customWidth="1"/>
    <col min="8965" max="8965" width="13.7109375" style="2" customWidth="1"/>
    <col min="8966" max="8967" width="11.42578125" style="2"/>
    <col min="8968" max="8968" width="13.7109375" style="2" bestFit="1" customWidth="1"/>
    <col min="8969" max="9217" width="11.42578125" style="2"/>
    <col min="9218" max="9218" width="48.42578125" style="2" bestFit="1" customWidth="1"/>
    <col min="9219" max="9219" width="12.7109375" style="2" bestFit="1" customWidth="1"/>
    <col min="9220" max="9220" width="14.28515625" style="2" customWidth="1"/>
    <col min="9221" max="9221" width="13.7109375" style="2" customWidth="1"/>
    <col min="9222" max="9223" width="11.42578125" style="2"/>
    <col min="9224" max="9224" width="13.7109375" style="2" bestFit="1" customWidth="1"/>
    <col min="9225" max="9473" width="11.42578125" style="2"/>
    <col min="9474" max="9474" width="48.42578125" style="2" bestFit="1" customWidth="1"/>
    <col min="9475" max="9475" width="12.7109375" style="2" bestFit="1" customWidth="1"/>
    <col min="9476" max="9476" width="14.28515625" style="2" customWidth="1"/>
    <col min="9477" max="9477" width="13.7109375" style="2" customWidth="1"/>
    <col min="9478" max="9479" width="11.42578125" style="2"/>
    <col min="9480" max="9480" width="13.7109375" style="2" bestFit="1" customWidth="1"/>
    <col min="9481" max="9729" width="11.42578125" style="2"/>
    <col min="9730" max="9730" width="48.42578125" style="2" bestFit="1" customWidth="1"/>
    <col min="9731" max="9731" width="12.7109375" style="2" bestFit="1" customWidth="1"/>
    <col min="9732" max="9732" width="14.28515625" style="2" customWidth="1"/>
    <col min="9733" max="9733" width="13.7109375" style="2" customWidth="1"/>
    <col min="9734" max="9735" width="11.42578125" style="2"/>
    <col min="9736" max="9736" width="13.7109375" style="2" bestFit="1" customWidth="1"/>
    <col min="9737" max="9985" width="11.42578125" style="2"/>
    <col min="9986" max="9986" width="48.42578125" style="2" bestFit="1" customWidth="1"/>
    <col min="9987" max="9987" width="12.7109375" style="2" bestFit="1" customWidth="1"/>
    <col min="9988" max="9988" width="14.28515625" style="2" customWidth="1"/>
    <col min="9989" max="9989" width="13.7109375" style="2" customWidth="1"/>
    <col min="9990" max="9991" width="11.42578125" style="2"/>
    <col min="9992" max="9992" width="13.7109375" style="2" bestFit="1" customWidth="1"/>
    <col min="9993" max="10241" width="11.42578125" style="2"/>
    <col min="10242" max="10242" width="48.42578125" style="2" bestFit="1" customWidth="1"/>
    <col min="10243" max="10243" width="12.7109375" style="2" bestFit="1" customWidth="1"/>
    <col min="10244" max="10244" width="14.28515625" style="2" customWidth="1"/>
    <col min="10245" max="10245" width="13.7109375" style="2" customWidth="1"/>
    <col min="10246" max="10247" width="11.42578125" style="2"/>
    <col min="10248" max="10248" width="13.7109375" style="2" bestFit="1" customWidth="1"/>
    <col min="10249" max="10497" width="11.42578125" style="2"/>
    <col min="10498" max="10498" width="48.42578125" style="2" bestFit="1" customWidth="1"/>
    <col min="10499" max="10499" width="12.7109375" style="2" bestFit="1" customWidth="1"/>
    <col min="10500" max="10500" width="14.28515625" style="2" customWidth="1"/>
    <col min="10501" max="10501" width="13.7109375" style="2" customWidth="1"/>
    <col min="10502" max="10503" width="11.42578125" style="2"/>
    <col min="10504" max="10504" width="13.7109375" style="2" bestFit="1" customWidth="1"/>
    <col min="10505" max="10753" width="11.42578125" style="2"/>
    <col min="10754" max="10754" width="48.42578125" style="2" bestFit="1" customWidth="1"/>
    <col min="10755" max="10755" width="12.7109375" style="2" bestFit="1" customWidth="1"/>
    <col min="10756" max="10756" width="14.28515625" style="2" customWidth="1"/>
    <col min="10757" max="10757" width="13.7109375" style="2" customWidth="1"/>
    <col min="10758" max="10759" width="11.42578125" style="2"/>
    <col min="10760" max="10760" width="13.7109375" style="2" bestFit="1" customWidth="1"/>
    <col min="10761" max="11009" width="11.42578125" style="2"/>
    <col min="11010" max="11010" width="48.42578125" style="2" bestFit="1" customWidth="1"/>
    <col min="11011" max="11011" width="12.7109375" style="2" bestFit="1" customWidth="1"/>
    <col min="11012" max="11012" width="14.28515625" style="2" customWidth="1"/>
    <col min="11013" max="11013" width="13.7109375" style="2" customWidth="1"/>
    <col min="11014" max="11015" width="11.42578125" style="2"/>
    <col min="11016" max="11016" width="13.7109375" style="2" bestFit="1" customWidth="1"/>
    <col min="11017" max="11265" width="11.42578125" style="2"/>
    <col min="11266" max="11266" width="48.42578125" style="2" bestFit="1" customWidth="1"/>
    <col min="11267" max="11267" width="12.7109375" style="2" bestFit="1" customWidth="1"/>
    <col min="11268" max="11268" width="14.28515625" style="2" customWidth="1"/>
    <col min="11269" max="11269" width="13.7109375" style="2" customWidth="1"/>
    <col min="11270" max="11271" width="11.42578125" style="2"/>
    <col min="11272" max="11272" width="13.7109375" style="2" bestFit="1" customWidth="1"/>
    <col min="11273" max="11521" width="11.42578125" style="2"/>
    <col min="11522" max="11522" width="48.42578125" style="2" bestFit="1" customWidth="1"/>
    <col min="11523" max="11523" width="12.7109375" style="2" bestFit="1" customWidth="1"/>
    <col min="11524" max="11524" width="14.28515625" style="2" customWidth="1"/>
    <col min="11525" max="11525" width="13.7109375" style="2" customWidth="1"/>
    <col min="11526" max="11527" width="11.42578125" style="2"/>
    <col min="11528" max="11528" width="13.7109375" style="2" bestFit="1" customWidth="1"/>
    <col min="11529" max="11777" width="11.42578125" style="2"/>
    <col min="11778" max="11778" width="48.42578125" style="2" bestFit="1" customWidth="1"/>
    <col min="11779" max="11779" width="12.7109375" style="2" bestFit="1" customWidth="1"/>
    <col min="11780" max="11780" width="14.28515625" style="2" customWidth="1"/>
    <col min="11781" max="11781" width="13.7109375" style="2" customWidth="1"/>
    <col min="11782" max="11783" width="11.42578125" style="2"/>
    <col min="11784" max="11784" width="13.7109375" style="2" bestFit="1" customWidth="1"/>
    <col min="11785" max="12033" width="11.42578125" style="2"/>
    <col min="12034" max="12034" width="48.42578125" style="2" bestFit="1" customWidth="1"/>
    <col min="12035" max="12035" width="12.7109375" style="2" bestFit="1" customWidth="1"/>
    <col min="12036" max="12036" width="14.28515625" style="2" customWidth="1"/>
    <col min="12037" max="12037" width="13.7109375" style="2" customWidth="1"/>
    <col min="12038" max="12039" width="11.42578125" style="2"/>
    <col min="12040" max="12040" width="13.7109375" style="2" bestFit="1" customWidth="1"/>
    <col min="12041" max="12289" width="11.42578125" style="2"/>
    <col min="12290" max="12290" width="48.42578125" style="2" bestFit="1" customWidth="1"/>
    <col min="12291" max="12291" width="12.7109375" style="2" bestFit="1" customWidth="1"/>
    <col min="12292" max="12292" width="14.28515625" style="2" customWidth="1"/>
    <col min="12293" max="12293" width="13.7109375" style="2" customWidth="1"/>
    <col min="12294" max="12295" width="11.42578125" style="2"/>
    <col min="12296" max="12296" width="13.7109375" style="2" bestFit="1" customWidth="1"/>
    <col min="12297" max="12545" width="11.42578125" style="2"/>
    <col min="12546" max="12546" width="48.42578125" style="2" bestFit="1" customWidth="1"/>
    <col min="12547" max="12547" width="12.7109375" style="2" bestFit="1" customWidth="1"/>
    <col min="12548" max="12548" width="14.28515625" style="2" customWidth="1"/>
    <col min="12549" max="12549" width="13.7109375" style="2" customWidth="1"/>
    <col min="12550" max="12551" width="11.42578125" style="2"/>
    <col min="12552" max="12552" width="13.7109375" style="2" bestFit="1" customWidth="1"/>
    <col min="12553" max="12801" width="11.42578125" style="2"/>
    <col min="12802" max="12802" width="48.42578125" style="2" bestFit="1" customWidth="1"/>
    <col min="12803" max="12803" width="12.7109375" style="2" bestFit="1" customWidth="1"/>
    <col min="12804" max="12804" width="14.28515625" style="2" customWidth="1"/>
    <col min="12805" max="12805" width="13.7109375" style="2" customWidth="1"/>
    <col min="12806" max="12807" width="11.42578125" style="2"/>
    <col min="12808" max="12808" width="13.7109375" style="2" bestFit="1" customWidth="1"/>
    <col min="12809" max="13057" width="11.42578125" style="2"/>
    <col min="13058" max="13058" width="48.42578125" style="2" bestFit="1" customWidth="1"/>
    <col min="13059" max="13059" width="12.7109375" style="2" bestFit="1" customWidth="1"/>
    <col min="13060" max="13060" width="14.28515625" style="2" customWidth="1"/>
    <col min="13061" max="13061" width="13.7109375" style="2" customWidth="1"/>
    <col min="13062" max="13063" width="11.42578125" style="2"/>
    <col min="13064" max="13064" width="13.7109375" style="2" bestFit="1" customWidth="1"/>
    <col min="13065" max="13313" width="11.42578125" style="2"/>
    <col min="13314" max="13314" width="48.42578125" style="2" bestFit="1" customWidth="1"/>
    <col min="13315" max="13315" width="12.7109375" style="2" bestFit="1" customWidth="1"/>
    <col min="13316" max="13316" width="14.28515625" style="2" customWidth="1"/>
    <col min="13317" max="13317" width="13.7109375" style="2" customWidth="1"/>
    <col min="13318" max="13319" width="11.42578125" style="2"/>
    <col min="13320" max="13320" width="13.7109375" style="2" bestFit="1" customWidth="1"/>
    <col min="13321" max="13569" width="11.42578125" style="2"/>
    <col min="13570" max="13570" width="48.42578125" style="2" bestFit="1" customWidth="1"/>
    <col min="13571" max="13571" width="12.7109375" style="2" bestFit="1" customWidth="1"/>
    <col min="13572" max="13572" width="14.28515625" style="2" customWidth="1"/>
    <col min="13573" max="13573" width="13.7109375" style="2" customWidth="1"/>
    <col min="13574" max="13575" width="11.42578125" style="2"/>
    <col min="13576" max="13576" width="13.7109375" style="2" bestFit="1" customWidth="1"/>
    <col min="13577" max="13825" width="11.42578125" style="2"/>
    <col min="13826" max="13826" width="48.42578125" style="2" bestFit="1" customWidth="1"/>
    <col min="13827" max="13827" width="12.7109375" style="2" bestFit="1" customWidth="1"/>
    <col min="13828" max="13828" width="14.28515625" style="2" customWidth="1"/>
    <col min="13829" max="13829" width="13.7109375" style="2" customWidth="1"/>
    <col min="13830" max="13831" width="11.42578125" style="2"/>
    <col min="13832" max="13832" width="13.7109375" style="2" bestFit="1" customWidth="1"/>
    <col min="13833" max="14081" width="11.42578125" style="2"/>
    <col min="14082" max="14082" width="48.42578125" style="2" bestFit="1" customWidth="1"/>
    <col min="14083" max="14083" width="12.7109375" style="2" bestFit="1" customWidth="1"/>
    <col min="14084" max="14084" width="14.28515625" style="2" customWidth="1"/>
    <col min="14085" max="14085" width="13.7109375" style="2" customWidth="1"/>
    <col min="14086" max="14087" width="11.42578125" style="2"/>
    <col min="14088" max="14088" width="13.7109375" style="2" bestFit="1" customWidth="1"/>
    <col min="14089" max="14337" width="11.42578125" style="2"/>
    <col min="14338" max="14338" width="48.42578125" style="2" bestFit="1" customWidth="1"/>
    <col min="14339" max="14339" width="12.7109375" style="2" bestFit="1" customWidth="1"/>
    <col min="14340" max="14340" width="14.28515625" style="2" customWidth="1"/>
    <col min="14341" max="14341" width="13.7109375" style="2" customWidth="1"/>
    <col min="14342" max="14343" width="11.42578125" style="2"/>
    <col min="14344" max="14344" width="13.7109375" style="2" bestFit="1" customWidth="1"/>
    <col min="14345" max="14593" width="11.42578125" style="2"/>
    <col min="14594" max="14594" width="48.42578125" style="2" bestFit="1" customWidth="1"/>
    <col min="14595" max="14595" width="12.7109375" style="2" bestFit="1" customWidth="1"/>
    <col min="14596" max="14596" width="14.28515625" style="2" customWidth="1"/>
    <col min="14597" max="14597" width="13.7109375" style="2" customWidth="1"/>
    <col min="14598" max="14599" width="11.42578125" style="2"/>
    <col min="14600" max="14600" width="13.7109375" style="2" bestFit="1" customWidth="1"/>
    <col min="14601" max="14849" width="11.42578125" style="2"/>
    <col min="14850" max="14850" width="48.42578125" style="2" bestFit="1" customWidth="1"/>
    <col min="14851" max="14851" width="12.7109375" style="2" bestFit="1" customWidth="1"/>
    <col min="14852" max="14852" width="14.28515625" style="2" customWidth="1"/>
    <col min="14853" max="14853" width="13.7109375" style="2" customWidth="1"/>
    <col min="14854" max="14855" width="11.42578125" style="2"/>
    <col min="14856" max="14856" width="13.7109375" style="2" bestFit="1" customWidth="1"/>
    <col min="14857" max="15105" width="11.42578125" style="2"/>
    <col min="15106" max="15106" width="48.42578125" style="2" bestFit="1" customWidth="1"/>
    <col min="15107" max="15107" width="12.7109375" style="2" bestFit="1" customWidth="1"/>
    <col min="15108" max="15108" width="14.28515625" style="2" customWidth="1"/>
    <col min="15109" max="15109" width="13.7109375" style="2" customWidth="1"/>
    <col min="15110" max="15111" width="11.42578125" style="2"/>
    <col min="15112" max="15112" width="13.7109375" style="2" bestFit="1" customWidth="1"/>
    <col min="15113" max="15361" width="11.42578125" style="2"/>
    <col min="15362" max="15362" width="48.42578125" style="2" bestFit="1" customWidth="1"/>
    <col min="15363" max="15363" width="12.7109375" style="2" bestFit="1" customWidth="1"/>
    <col min="15364" max="15364" width="14.28515625" style="2" customWidth="1"/>
    <col min="15365" max="15365" width="13.7109375" style="2" customWidth="1"/>
    <col min="15366" max="15367" width="11.42578125" style="2"/>
    <col min="15368" max="15368" width="13.7109375" style="2" bestFit="1" customWidth="1"/>
    <col min="15369" max="15617" width="11.42578125" style="2"/>
    <col min="15618" max="15618" width="48.42578125" style="2" bestFit="1" customWidth="1"/>
    <col min="15619" max="15619" width="12.7109375" style="2" bestFit="1" customWidth="1"/>
    <col min="15620" max="15620" width="14.28515625" style="2" customWidth="1"/>
    <col min="15621" max="15621" width="13.7109375" style="2" customWidth="1"/>
    <col min="15622" max="15623" width="11.42578125" style="2"/>
    <col min="15624" max="15624" width="13.7109375" style="2" bestFit="1" customWidth="1"/>
    <col min="15625" max="15873" width="11.42578125" style="2"/>
    <col min="15874" max="15874" width="48.42578125" style="2" bestFit="1" customWidth="1"/>
    <col min="15875" max="15875" width="12.7109375" style="2" bestFit="1" customWidth="1"/>
    <col min="15876" max="15876" width="14.28515625" style="2" customWidth="1"/>
    <col min="15877" max="15877" width="13.7109375" style="2" customWidth="1"/>
    <col min="15878" max="15879" width="11.42578125" style="2"/>
    <col min="15880" max="15880" width="13.7109375" style="2" bestFit="1" customWidth="1"/>
    <col min="15881" max="16129" width="11.42578125" style="2"/>
    <col min="16130" max="16130" width="48.42578125" style="2" bestFit="1" customWidth="1"/>
    <col min="16131" max="16131" width="12.7109375" style="2" bestFit="1" customWidth="1"/>
    <col min="16132" max="16132" width="14.28515625" style="2" customWidth="1"/>
    <col min="16133" max="16133" width="13.7109375" style="2" customWidth="1"/>
    <col min="16134" max="16135" width="11.42578125" style="2"/>
    <col min="16136" max="16136" width="13.7109375" style="2" bestFit="1" customWidth="1"/>
    <col min="16137" max="16384" width="11.42578125" style="2"/>
  </cols>
  <sheetData>
    <row r="1" spans="1:8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51</v>
      </c>
      <c r="B2" s="66"/>
      <c r="C2" s="66"/>
      <c r="D2" s="66"/>
      <c r="E2" s="66"/>
      <c r="F2" s="66"/>
      <c r="G2" s="66"/>
      <c r="H2" s="66"/>
    </row>
    <row r="5" spans="1:8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8" x14ac:dyDescent="0.2">
      <c r="A6" s="68"/>
      <c r="B6" s="70"/>
      <c r="C6" s="48" t="s">
        <v>6</v>
      </c>
      <c r="D6" s="21" t="s">
        <v>7</v>
      </c>
      <c r="E6" s="40" t="s">
        <v>8</v>
      </c>
      <c r="F6" s="21" t="s">
        <v>9</v>
      </c>
      <c r="G6" s="40" t="s">
        <v>10</v>
      </c>
      <c r="H6" s="74"/>
    </row>
    <row r="7" spans="1:8" x14ac:dyDescent="0.2">
      <c r="A7" s="7" t="s">
        <v>11</v>
      </c>
      <c r="B7" s="35" t="s">
        <v>12</v>
      </c>
      <c r="C7" s="34">
        <v>566008304</v>
      </c>
      <c r="D7" s="35">
        <v>0</v>
      </c>
      <c r="E7" s="34">
        <v>0</v>
      </c>
      <c r="F7" s="35">
        <v>0</v>
      </c>
      <c r="G7" s="52">
        <v>0</v>
      </c>
      <c r="H7" s="34">
        <v>566008304</v>
      </c>
    </row>
    <row r="8" spans="1:8" x14ac:dyDescent="0.2">
      <c r="A8" s="11" t="s">
        <v>13</v>
      </c>
      <c r="B8" s="35" t="s">
        <v>14</v>
      </c>
      <c r="C8" s="36">
        <v>1812422405</v>
      </c>
      <c r="D8" s="35">
        <v>0</v>
      </c>
      <c r="E8" s="36">
        <v>0</v>
      </c>
      <c r="F8" s="35">
        <v>0</v>
      </c>
      <c r="G8" s="51">
        <v>0</v>
      </c>
      <c r="H8" s="36">
        <v>1812422405</v>
      </c>
    </row>
    <row r="9" spans="1:8" x14ac:dyDescent="0.2">
      <c r="A9" s="11" t="s">
        <v>15</v>
      </c>
      <c r="B9" s="35" t="s">
        <v>16</v>
      </c>
      <c r="C9" s="36">
        <v>0</v>
      </c>
      <c r="D9" s="35">
        <v>0</v>
      </c>
      <c r="E9" s="36">
        <v>0</v>
      </c>
      <c r="F9" s="35">
        <v>0</v>
      </c>
      <c r="G9" s="51">
        <v>0</v>
      </c>
      <c r="H9" s="36">
        <v>0</v>
      </c>
    </row>
    <row r="10" spans="1:8" x14ac:dyDescent="0.2">
      <c r="A10" s="11" t="s">
        <v>17</v>
      </c>
      <c r="B10" s="35" t="s">
        <v>18</v>
      </c>
      <c r="C10" s="36">
        <v>1023836585</v>
      </c>
      <c r="D10" s="35">
        <v>0</v>
      </c>
      <c r="E10" s="36">
        <v>0</v>
      </c>
      <c r="F10" s="35">
        <v>0</v>
      </c>
      <c r="G10" s="51">
        <v>0</v>
      </c>
      <c r="H10" s="36">
        <v>1023836585</v>
      </c>
    </row>
    <row r="11" spans="1:8" x14ac:dyDescent="0.2">
      <c r="A11" s="11" t="s">
        <v>19</v>
      </c>
      <c r="B11" s="35" t="s">
        <v>20</v>
      </c>
      <c r="C11" s="36">
        <v>153976771</v>
      </c>
      <c r="D11" s="35">
        <v>0</v>
      </c>
      <c r="E11" s="36">
        <v>971496000</v>
      </c>
      <c r="F11" s="35">
        <v>0</v>
      </c>
      <c r="G11" s="51">
        <v>0</v>
      </c>
      <c r="H11" s="36">
        <v>1125472771</v>
      </c>
    </row>
    <row r="12" spans="1:8" x14ac:dyDescent="0.2">
      <c r="A12" s="11" t="s">
        <v>21</v>
      </c>
      <c r="B12" s="36" t="s">
        <v>22</v>
      </c>
      <c r="C12" s="35">
        <v>2339116621</v>
      </c>
      <c r="D12" s="36">
        <v>1332992400</v>
      </c>
      <c r="E12" s="35">
        <v>2484861000</v>
      </c>
      <c r="F12" s="51">
        <v>0</v>
      </c>
      <c r="G12" s="51">
        <v>0</v>
      </c>
      <c r="H12" s="36">
        <v>6156970021</v>
      </c>
    </row>
    <row r="13" spans="1:8" x14ac:dyDescent="0.2">
      <c r="A13" s="15" t="s">
        <v>33</v>
      </c>
      <c r="B13" s="37" t="s">
        <v>34</v>
      </c>
      <c r="C13" s="38">
        <v>360130926</v>
      </c>
      <c r="D13" s="37">
        <v>0</v>
      </c>
      <c r="E13" s="38">
        <v>0</v>
      </c>
      <c r="F13" s="37">
        <v>0</v>
      </c>
      <c r="G13" s="53">
        <v>0</v>
      </c>
      <c r="H13" s="38">
        <v>360130926</v>
      </c>
    </row>
    <row r="14" spans="1:8" x14ac:dyDescent="0.2">
      <c r="B14" s="4" t="s">
        <v>5</v>
      </c>
      <c r="C14" s="39">
        <v>6255491612</v>
      </c>
      <c r="D14" s="39">
        <v>1332992400</v>
      </c>
      <c r="E14" s="39">
        <v>3456357000</v>
      </c>
      <c r="F14" s="39">
        <v>0</v>
      </c>
      <c r="G14" s="39">
        <v>0</v>
      </c>
      <c r="H14" s="38">
        <v>11044841012</v>
      </c>
    </row>
    <row r="15" spans="1:8" x14ac:dyDescent="0.2">
      <c r="B15" s="4" t="s">
        <v>23</v>
      </c>
      <c r="C15" s="39">
        <v>5671798422</v>
      </c>
      <c r="D15" s="39">
        <v>1752480000</v>
      </c>
      <c r="E15" s="39">
        <v>2493123000</v>
      </c>
      <c r="F15" s="39">
        <v>0</v>
      </c>
      <c r="G15" s="39">
        <v>0</v>
      </c>
      <c r="H15" s="39">
        <v>9917401422</v>
      </c>
    </row>
    <row r="18" spans="1:8" x14ac:dyDescent="0.2">
      <c r="A18" s="2" t="s">
        <v>24</v>
      </c>
    </row>
    <row r="20" spans="1:8" x14ac:dyDescent="0.2">
      <c r="A20" s="2" t="s">
        <v>25</v>
      </c>
    </row>
    <row r="23" spans="1:8" x14ac:dyDescent="0.2">
      <c r="A23" s="66" t="s">
        <v>26</v>
      </c>
      <c r="B23" s="66"/>
      <c r="C23" s="66"/>
      <c r="D23" s="66"/>
      <c r="E23" s="66"/>
      <c r="F23" s="66"/>
      <c r="G23" s="66"/>
      <c r="H23" s="66"/>
    </row>
    <row r="24" spans="1:8" x14ac:dyDescent="0.2">
      <c r="A24" s="66" t="s">
        <v>27</v>
      </c>
      <c r="B24" s="66"/>
      <c r="C24" s="66"/>
      <c r="D24" s="66"/>
      <c r="E24" s="66"/>
      <c r="F24" s="66"/>
      <c r="G24" s="66"/>
      <c r="H24" s="66"/>
    </row>
    <row r="25" spans="1:8" x14ac:dyDescent="0.2">
      <c r="A25" s="75" t="s">
        <v>52</v>
      </c>
      <c r="B25" s="75"/>
      <c r="C25" s="75"/>
      <c r="D25" s="75"/>
      <c r="E25" s="75"/>
      <c r="F25" s="75"/>
      <c r="G25" s="75"/>
      <c r="H25" s="75"/>
    </row>
    <row r="28" spans="1:8" x14ac:dyDescent="0.2">
      <c r="A28" s="67" t="s">
        <v>2</v>
      </c>
      <c r="B28" s="69" t="s">
        <v>3</v>
      </c>
      <c r="C28" s="71" t="s">
        <v>4</v>
      </c>
      <c r="D28" s="72"/>
      <c r="E28" s="72"/>
      <c r="F28" s="72"/>
      <c r="G28" s="73"/>
      <c r="H28" s="69" t="s">
        <v>5</v>
      </c>
    </row>
    <row r="29" spans="1:8" x14ac:dyDescent="0.2">
      <c r="A29" s="68"/>
      <c r="B29" s="70"/>
      <c r="C29" s="20" t="s">
        <v>6</v>
      </c>
      <c r="D29" s="23" t="s">
        <v>7</v>
      </c>
      <c r="E29" s="22" t="s">
        <v>8</v>
      </c>
      <c r="F29" s="23" t="s">
        <v>9</v>
      </c>
      <c r="G29" s="22" t="s">
        <v>10</v>
      </c>
      <c r="H29" s="74"/>
    </row>
    <row r="30" spans="1:8" x14ac:dyDescent="0.2">
      <c r="A30" s="7" t="s">
        <v>11</v>
      </c>
      <c r="B30" s="35" t="s">
        <v>12</v>
      </c>
      <c r="C30" s="25">
        <v>9.0481826066910251</v>
      </c>
      <c r="D30" s="24">
        <v>0</v>
      </c>
      <c r="E30" s="49">
        <v>0</v>
      </c>
      <c r="F30" s="24">
        <v>0</v>
      </c>
      <c r="G30" s="49">
        <v>0</v>
      </c>
      <c r="H30" s="24">
        <v>5.1246396700961396</v>
      </c>
    </row>
    <row r="31" spans="1:8" x14ac:dyDescent="0.2">
      <c r="A31" s="11" t="s">
        <v>13</v>
      </c>
      <c r="B31" s="35" t="s">
        <v>14</v>
      </c>
      <c r="C31" s="27">
        <v>28.973300859731054</v>
      </c>
      <c r="D31" s="26">
        <v>0</v>
      </c>
      <c r="E31" s="41">
        <v>0</v>
      </c>
      <c r="F31" s="26">
        <v>0</v>
      </c>
      <c r="G31" s="41">
        <v>0</v>
      </c>
      <c r="H31" s="26">
        <v>16.409674010072568</v>
      </c>
    </row>
    <row r="32" spans="1:8" x14ac:dyDescent="0.2">
      <c r="A32" s="11" t="s">
        <v>15</v>
      </c>
      <c r="B32" s="35" t="s">
        <v>16</v>
      </c>
      <c r="C32" s="27">
        <v>0</v>
      </c>
      <c r="D32" s="26">
        <v>0</v>
      </c>
      <c r="E32" s="41">
        <v>0</v>
      </c>
      <c r="F32" s="26">
        <v>0</v>
      </c>
      <c r="G32" s="41">
        <v>0</v>
      </c>
      <c r="H32" s="26">
        <v>0</v>
      </c>
    </row>
    <row r="33" spans="1:8" x14ac:dyDescent="0.2">
      <c r="A33" s="11" t="s">
        <v>17</v>
      </c>
      <c r="B33" s="35" t="s">
        <v>18</v>
      </c>
      <c r="C33" s="27">
        <v>16.367004361990663</v>
      </c>
      <c r="D33" s="26">
        <v>0</v>
      </c>
      <c r="E33" s="41">
        <v>0</v>
      </c>
      <c r="F33" s="26">
        <v>0</v>
      </c>
      <c r="G33" s="41">
        <v>0</v>
      </c>
      <c r="H33" s="26">
        <v>9.2698173191232183</v>
      </c>
    </row>
    <row r="34" spans="1:8" x14ac:dyDescent="0.2">
      <c r="A34" s="11" t="s">
        <v>19</v>
      </c>
      <c r="B34" s="35" t="s">
        <v>20</v>
      </c>
      <c r="C34" s="27">
        <v>2.4614655497998612</v>
      </c>
      <c r="D34" s="26">
        <v>0</v>
      </c>
      <c r="E34" s="41">
        <v>28.107513199591359</v>
      </c>
      <c r="F34" s="26">
        <v>0</v>
      </c>
      <c r="G34" s="41">
        <v>0</v>
      </c>
      <c r="H34" s="26">
        <v>10.190031434379147</v>
      </c>
    </row>
    <row r="35" spans="1:8" x14ac:dyDescent="0.2">
      <c r="A35" s="11" t="s">
        <v>21</v>
      </c>
      <c r="B35" s="51" t="s">
        <v>22</v>
      </c>
      <c r="C35" s="27">
        <v>37.393010271372418</v>
      </c>
      <c r="D35" s="26">
        <v>100</v>
      </c>
      <c r="E35" s="41">
        <v>71.892486800408633</v>
      </c>
      <c r="F35" s="26">
        <v>0</v>
      </c>
      <c r="G35" s="41">
        <v>0</v>
      </c>
      <c r="H35" s="26">
        <v>55.745211853303957</v>
      </c>
    </row>
    <row r="36" spans="1:8" x14ac:dyDescent="0.2">
      <c r="A36" s="15" t="s">
        <v>33</v>
      </c>
      <c r="B36" s="37" t="s">
        <v>34</v>
      </c>
      <c r="C36" s="28">
        <v>5.75703635041498</v>
      </c>
      <c r="D36" s="29">
        <v>0</v>
      </c>
      <c r="E36" s="42">
        <v>0</v>
      </c>
      <c r="F36" s="29">
        <v>0</v>
      </c>
      <c r="G36" s="42">
        <v>0</v>
      </c>
      <c r="H36" s="29">
        <v>3.2606257130249761</v>
      </c>
    </row>
    <row r="37" spans="1:8" x14ac:dyDescent="0.2">
      <c r="B37" s="4" t="s">
        <v>5</v>
      </c>
      <c r="C37" s="29">
        <v>100</v>
      </c>
      <c r="D37" s="29">
        <v>100</v>
      </c>
      <c r="E37" s="29">
        <v>100</v>
      </c>
      <c r="F37" s="29">
        <v>0</v>
      </c>
      <c r="G37" s="29">
        <v>0</v>
      </c>
      <c r="H37" s="29">
        <f>SUM(H30:H36)</f>
        <v>100.00000000000001</v>
      </c>
    </row>
    <row r="38" spans="1:8" x14ac:dyDescent="0.2">
      <c r="B38" s="4" t="s">
        <v>29</v>
      </c>
      <c r="C38" s="31">
        <v>6255491612</v>
      </c>
      <c r="D38" s="31">
        <v>1332992400</v>
      </c>
      <c r="E38" s="31">
        <v>3456357000</v>
      </c>
      <c r="F38" s="31">
        <v>0</v>
      </c>
      <c r="G38" s="31">
        <v>0</v>
      </c>
      <c r="H38" s="32">
        <v>11044841012</v>
      </c>
    </row>
  </sheetData>
  <mergeCells count="13">
    <mergeCell ref="A1:H1"/>
    <mergeCell ref="A2:H2"/>
    <mergeCell ref="A5:A6"/>
    <mergeCell ref="B5:B6"/>
    <mergeCell ref="C5:G5"/>
    <mergeCell ref="H5:H6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C20" sqref="C20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3" width="13.7109375" style="2" bestFit="1" customWidth="1"/>
    <col min="4" max="5" width="12.7109375" style="2" bestFit="1" customWidth="1"/>
    <col min="6" max="6" width="11.42578125" style="2"/>
    <col min="7" max="7" width="12.7109375" style="2" bestFit="1" customWidth="1"/>
    <col min="8" max="8" width="13.7109375" style="2" bestFit="1" customWidth="1"/>
    <col min="9" max="257" width="11.42578125" style="2"/>
    <col min="258" max="258" width="48.42578125" style="2" bestFit="1" customWidth="1"/>
    <col min="259" max="259" width="13.7109375" style="2" bestFit="1" customWidth="1"/>
    <col min="260" max="261" width="12.7109375" style="2" bestFit="1" customWidth="1"/>
    <col min="262" max="262" width="11.42578125" style="2"/>
    <col min="263" max="263" width="12.7109375" style="2" bestFit="1" customWidth="1"/>
    <col min="264" max="264" width="13.7109375" style="2" bestFit="1" customWidth="1"/>
    <col min="265" max="513" width="11.42578125" style="2"/>
    <col min="514" max="514" width="48.42578125" style="2" bestFit="1" customWidth="1"/>
    <col min="515" max="515" width="13.7109375" style="2" bestFit="1" customWidth="1"/>
    <col min="516" max="517" width="12.7109375" style="2" bestFit="1" customWidth="1"/>
    <col min="518" max="518" width="11.42578125" style="2"/>
    <col min="519" max="519" width="12.7109375" style="2" bestFit="1" customWidth="1"/>
    <col min="520" max="520" width="13.7109375" style="2" bestFit="1" customWidth="1"/>
    <col min="521" max="769" width="11.42578125" style="2"/>
    <col min="770" max="770" width="48.42578125" style="2" bestFit="1" customWidth="1"/>
    <col min="771" max="771" width="13.7109375" style="2" bestFit="1" customWidth="1"/>
    <col min="772" max="773" width="12.7109375" style="2" bestFit="1" customWidth="1"/>
    <col min="774" max="774" width="11.42578125" style="2"/>
    <col min="775" max="775" width="12.7109375" style="2" bestFit="1" customWidth="1"/>
    <col min="776" max="776" width="13.7109375" style="2" bestFit="1" customWidth="1"/>
    <col min="777" max="1025" width="11.42578125" style="2"/>
    <col min="1026" max="1026" width="48.42578125" style="2" bestFit="1" customWidth="1"/>
    <col min="1027" max="1027" width="13.7109375" style="2" bestFit="1" customWidth="1"/>
    <col min="1028" max="1029" width="12.7109375" style="2" bestFit="1" customWidth="1"/>
    <col min="1030" max="1030" width="11.42578125" style="2"/>
    <col min="1031" max="1031" width="12.7109375" style="2" bestFit="1" customWidth="1"/>
    <col min="1032" max="1032" width="13.7109375" style="2" bestFit="1" customWidth="1"/>
    <col min="1033" max="1281" width="11.42578125" style="2"/>
    <col min="1282" max="1282" width="48.42578125" style="2" bestFit="1" customWidth="1"/>
    <col min="1283" max="1283" width="13.7109375" style="2" bestFit="1" customWidth="1"/>
    <col min="1284" max="1285" width="12.7109375" style="2" bestFit="1" customWidth="1"/>
    <col min="1286" max="1286" width="11.42578125" style="2"/>
    <col min="1287" max="1287" width="12.7109375" style="2" bestFit="1" customWidth="1"/>
    <col min="1288" max="1288" width="13.7109375" style="2" bestFit="1" customWidth="1"/>
    <col min="1289" max="1537" width="11.42578125" style="2"/>
    <col min="1538" max="1538" width="48.42578125" style="2" bestFit="1" customWidth="1"/>
    <col min="1539" max="1539" width="13.7109375" style="2" bestFit="1" customWidth="1"/>
    <col min="1540" max="1541" width="12.7109375" style="2" bestFit="1" customWidth="1"/>
    <col min="1542" max="1542" width="11.42578125" style="2"/>
    <col min="1543" max="1543" width="12.7109375" style="2" bestFit="1" customWidth="1"/>
    <col min="1544" max="1544" width="13.7109375" style="2" bestFit="1" customWidth="1"/>
    <col min="1545" max="1793" width="11.42578125" style="2"/>
    <col min="1794" max="1794" width="48.42578125" style="2" bestFit="1" customWidth="1"/>
    <col min="1795" max="1795" width="13.7109375" style="2" bestFit="1" customWidth="1"/>
    <col min="1796" max="1797" width="12.7109375" style="2" bestFit="1" customWidth="1"/>
    <col min="1798" max="1798" width="11.42578125" style="2"/>
    <col min="1799" max="1799" width="12.7109375" style="2" bestFit="1" customWidth="1"/>
    <col min="1800" max="1800" width="13.7109375" style="2" bestFit="1" customWidth="1"/>
    <col min="1801" max="2049" width="11.42578125" style="2"/>
    <col min="2050" max="2050" width="48.42578125" style="2" bestFit="1" customWidth="1"/>
    <col min="2051" max="2051" width="13.7109375" style="2" bestFit="1" customWidth="1"/>
    <col min="2052" max="2053" width="12.7109375" style="2" bestFit="1" customWidth="1"/>
    <col min="2054" max="2054" width="11.42578125" style="2"/>
    <col min="2055" max="2055" width="12.7109375" style="2" bestFit="1" customWidth="1"/>
    <col min="2056" max="2056" width="13.7109375" style="2" bestFit="1" customWidth="1"/>
    <col min="2057" max="2305" width="11.42578125" style="2"/>
    <col min="2306" max="2306" width="48.42578125" style="2" bestFit="1" customWidth="1"/>
    <col min="2307" max="2307" width="13.7109375" style="2" bestFit="1" customWidth="1"/>
    <col min="2308" max="2309" width="12.7109375" style="2" bestFit="1" customWidth="1"/>
    <col min="2310" max="2310" width="11.42578125" style="2"/>
    <col min="2311" max="2311" width="12.7109375" style="2" bestFit="1" customWidth="1"/>
    <col min="2312" max="2312" width="13.7109375" style="2" bestFit="1" customWidth="1"/>
    <col min="2313" max="2561" width="11.42578125" style="2"/>
    <col min="2562" max="2562" width="48.42578125" style="2" bestFit="1" customWidth="1"/>
    <col min="2563" max="2563" width="13.7109375" style="2" bestFit="1" customWidth="1"/>
    <col min="2564" max="2565" width="12.7109375" style="2" bestFit="1" customWidth="1"/>
    <col min="2566" max="2566" width="11.42578125" style="2"/>
    <col min="2567" max="2567" width="12.7109375" style="2" bestFit="1" customWidth="1"/>
    <col min="2568" max="2568" width="13.7109375" style="2" bestFit="1" customWidth="1"/>
    <col min="2569" max="2817" width="11.42578125" style="2"/>
    <col min="2818" max="2818" width="48.42578125" style="2" bestFit="1" customWidth="1"/>
    <col min="2819" max="2819" width="13.7109375" style="2" bestFit="1" customWidth="1"/>
    <col min="2820" max="2821" width="12.7109375" style="2" bestFit="1" customWidth="1"/>
    <col min="2822" max="2822" width="11.42578125" style="2"/>
    <col min="2823" max="2823" width="12.7109375" style="2" bestFit="1" customWidth="1"/>
    <col min="2824" max="2824" width="13.7109375" style="2" bestFit="1" customWidth="1"/>
    <col min="2825" max="3073" width="11.42578125" style="2"/>
    <col min="3074" max="3074" width="48.42578125" style="2" bestFit="1" customWidth="1"/>
    <col min="3075" max="3075" width="13.7109375" style="2" bestFit="1" customWidth="1"/>
    <col min="3076" max="3077" width="12.7109375" style="2" bestFit="1" customWidth="1"/>
    <col min="3078" max="3078" width="11.42578125" style="2"/>
    <col min="3079" max="3079" width="12.7109375" style="2" bestFit="1" customWidth="1"/>
    <col min="3080" max="3080" width="13.7109375" style="2" bestFit="1" customWidth="1"/>
    <col min="3081" max="3329" width="11.42578125" style="2"/>
    <col min="3330" max="3330" width="48.42578125" style="2" bestFit="1" customWidth="1"/>
    <col min="3331" max="3331" width="13.7109375" style="2" bestFit="1" customWidth="1"/>
    <col min="3332" max="3333" width="12.7109375" style="2" bestFit="1" customWidth="1"/>
    <col min="3334" max="3334" width="11.42578125" style="2"/>
    <col min="3335" max="3335" width="12.7109375" style="2" bestFit="1" customWidth="1"/>
    <col min="3336" max="3336" width="13.7109375" style="2" bestFit="1" customWidth="1"/>
    <col min="3337" max="3585" width="11.42578125" style="2"/>
    <col min="3586" max="3586" width="48.42578125" style="2" bestFit="1" customWidth="1"/>
    <col min="3587" max="3587" width="13.7109375" style="2" bestFit="1" customWidth="1"/>
    <col min="3588" max="3589" width="12.7109375" style="2" bestFit="1" customWidth="1"/>
    <col min="3590" max="3590" width="11.42578125" style="2"/>
    <col min="3591" max="3591" width="12.7109375" style="2" bestFit="1" customWidth="1"/>
    <col min="3592" max="3592" width="13.7109375" style="2" bestFit="1" customWidth="1"/>
    <col min="3593" max="3841" width="11.42578125" style="2"/>
    <col min="3842" max="3842" width="48.42578125" style="2" bestFit="1" customWidth="1"/>
    <col min="3843" max="3843" width="13.7109375" style="2" bestFit="1" customWidth="1"/>
    <col min="3844" max="3845" width="12.7109375" style="2" bestFit="1" customWidth="1"/>
    <col min="3846" max="3846" width="11.42578125" style="2"/>
    <col min="3847" max="3847" width="12.7109375" style="2" bestFit="1" customWidth="1"/>
    <col min="3848" max="3848" width="13.7109375" style="2" bestFit="1" customWidth="1"/>
    <col min="3849" max="4097" width="11.42578125" style="2"/>
    <col min="4098" max="4098" width="48.42578125" style="2" bestFit="1" customWidth="1"/>
    <col min="4099" max="4099" width="13.7109375" style="2" bestFit="1" customWidth="1"/>
    <col min="4100" max="4101" width="12.7109375" style="2" bestFit="1" customWidth="1"/>
    <col min="4102" max="4102" width="11.42578125" style="2"/>
    <col min="4103" max="4103" width="12.7109375" style="2" bestFit="1" customWidth="1"/>
    <col min="4104" max="4104" width="13.7109375" style="2" bestFit="1" customWidth="1"/>
    <col min="4105" max="4353" width="11.42578125" style="2"/>
    <col min="4354" max="4354" width="48.42578125" style="2" bestFit="1" customWidth="1"/>
    <col min="4355" max="4355" width="13.7109375" style="2" bestFit="1" customWidth="1"/>
    <col min="4356" max="4357" width="12.7109375" style="2" bestFit="1" customWidth="1"/>
    <col min="4358" max="4358" width="11.42578125" style="2"/>
    <col min="4359" max="4359" width="12.7109375" style="2" bestFit="1" customWidth="1"/>
    <col min="4360" max="4360" width="13.7109375" style="2" bestFit="1" customWidth="1"/>
    <col min="4361" max="4609" width="11.42578125" style="2"/>
    <col min="4610" max="4610" width="48.42578125" style="2" bestFit="1" customWidth="1"/>
    <col min="4611" max="4611" width="13.7109375" style="2" bestFit="1" customWidth="1"/>
    <col min="4612" max="4613" width="12.7109375" style="2" bestFit="1" customWidth="1"/>
    <col min="4614" max="4614" width="11.42578125" style="2"/>
    <col min="4615" max="4615" width="12.7109375" style="2" bestFit="1" customWidth="1"/>
    <col min="4616" max="4616" width="13.7109375" style="2" bestFit="1" customWidth="1"/>
    <col min="4617" max="4865" width="11.42578125" style="2"/>
    <col min="4866" max="4866" width="48.42578125" style="2" bestFit="1" customWidth="1"/>
    <col min="4867" max="4867" width="13.7109375" style="2" bestFit="1" customWidth="1"/>
    <col min="4868" max="4869" width="12.7109375" style="2" bestFit="1" customWidth="1"/>
    <col min="4870" max="4870" width="11.42578125" style="2"/>
    <col min="4871" max="4871" width="12.7109375" style="2" bestFit="1" customWidth="1"/>
    <col min="4872" max="4872" width="13.7109375" style="2" bestFit="1" customWidth="1"/>
    <col min="4873" max="5121" width="11.42578125" style="2"/>
    <col min="5122" max="5122" width="48.42578125" style="2" bestFit="1" customWidth="1"/>
    <col min="5123" max="5123" width="13.7109375" style="2" bestFit="1" customWidth="1"/>
    <col min="5124" max="5125" width="12.7109375" style="2" bestFit="1" customWidth="1"/>
    <col min="5126" max="5126" width="11.42578125" style="2"/>
    <col min="5127" max="5127" width="12.7109375" style="2" bestFit="1" customWidth="1"/>
    <col min="5128" max="5128" width="13.7109375" style="2" bestFit="1" customWidth="1"/>
    <col min="5129" max="5377" width="11.42578125" style="2"/>
    <col min="5378" max="5378" width="48.42578125" style="2" bestFit="1" customWidth="1"/>
    <col min="5379" max="5379" width="13.7109375" style="2" bestFit="1" customWidth="1"/>
    <col min="5380" max="5381" width="12.7109375" style="2" bestFit="1" customWidth="1"/>
    <col min="5382" max="5382" width="11.42578125" style="2"/>
    <col min="5383" max="5383" width="12.7109375" style="2" bestFit="1" customWidth="1"/>
    <col min="5384" max="5384" width="13.7109375" style="2" bestFit="1" customWidth="1"/>
    <col min="5385" max="5633" width="11.42578125" style="2"/>
    <col min="5634" max="5634" width="48.42578125" style="2" bestFit="1" customWidth="1"/>
    <col min="5635" max="5635" width="13.7109375" style="2" bestFit="1" customWidth="1"/>
    <col min="5636" max="5637" width="12.7109375" style="2" bestFit="1" customWidth="1"/>
    <col min="5638" max="5638" width="11.42578125" style="2"/>
    <col min="5639" max="5639" width="12.7109375" style="2" bestFit="1" customWidth="1"/>
    <col min="5640" max="5640" width="13.7109375" style="2" bestFit="1" customWidth="1"/>
    <col min="5641" max="5889" width="11.42578125" style="2"/>
    <col min="5890" max="5890" width="48.42578125" style="2" bestFit="1" customWidth="1"/>
    <col min="5891" max="5891" width="13.7109375" style="2" bestFit="1" customWidth="1"/>
    <col min="5892" max="5893" width="12.7109375" style="2" bestFit="1" customWidth="1"/>
    <col min="5894" max="5894" width="11.42578125" style="2"/>
    <col min="5895" max="5895" width="12.7109375" style="2" bestFit="1" customWidth="1"/>
    <col min="5896" max="5896" width="13.7109375" style="2" bestFit="1" customWidth="1"/>
    <col min="5897" max="6145" width="11.42578125" style="2"/>
    <col min="6146" max="6146" width="48.42578125" style="2" bestFit="1" customWidth="1"/>
    <col min="6147" max="6147" width="13.7109375" style="2" bestFit="1" customWidth="1"/>
    <col min="6148" max="6149" width="12.7109375" style="2" bestFit="1" customWidth="1"/>
    <col min="6150" max="6150" width="11.42578125" style="2"/>
    <col min="6151" max="6151" width="12.7109375" style="2" bestFit="1" customWidth="1"/>
    <col min="6152" max="6152" width="13.7109375" style="2" bestFit="1" customWidth="1"/>
    <col min="6153" max="6401" width="11.42578125" style="2"/>
    <col min="6402" max="6402" width="48.42578125" style="2" bestFit="1" customWidth="1"/>
    <col min="6403" max="6403" width="13.7109375" style="2" bestFit="1" customWidth="1"/>
    <col min="6404" max="6405" width="12.7109375" style="2" bestFit="1" customWidth="1"/>
    <col min="6406" max="6406" width="11.42578125" style="2"/>
    <col min="6407" max="6407" width="12.7109375" style="2" bestFit="1" customWidth="1"/>
    <col min="6408" max="6408" width="13.7109375" style="2" bestFit="1" customWidth="1"/>
    <col min="6409" max="6657" width="11.42578125" style="2"/>
    <col min="6658" max="6658" width="48.42578125" style="2" bestFit="1" customWidth="1"/>
    <col min="6659" max="6659" width="13.7109375" style="2" bestFit="1" customWidth="1"/>
    <col min="6660" max="6661" width="12.7109375" style="2" bestFit="1" customWidth="1"/>
    <col min="6662" max="6662" width="11.42578125" style="2"/>
    <col min="6663" max="6663" width="12.7109375" style="2" bestFit="1" customWidth="1"/>
    <col min="6664" max="6664" width="13.7109375" style="2" bestFit="1" customWidth="1"/>
    <col min="6665" max="6913" width="11.42578125" style="2"/>
    <col min="6914" max="6914" width="48.42578125" style="2" bestFit="1" customWidth="1"/>
    <col min="6915" max="6915" width="13.7109375" style="2" bestFit="1" customWidth="1"/>
    <col min="6916" max="6917" width="12.7109375" style="2" bestFit="1" customWidth="1"/>
    <col min="6918" max="6918" width="11.42578125" style="2"/>
    <col min="6919" max="6919" width="12.7109375" style="2" bestFit="1" customWidth="1"/>
    <col min="6920" max="6920" width="13.7109375" style="2" bestFit="1" customWidth="1"/>
    <col min="6921" max="7169" width="11.42578125" style="2"/>
    <col min="7170" max="7170" width="48.42578125" style="2" bestFit="1" customWidth="1"/>
    <col min="7171" max="7171" width="13.7109375" style="2" bestFit="1" customWidth="1"/>
    <col min="7172" max="7173" width="12.7109375" style="2" bestFit="1" customWidth="1"/>
    <col min="7174" max="7174" width="11.42578125" style="2"/>
    <col min="7175" max="7175" width="12.7109375" style="2" bestFit="1" customWidth="1"/>
    <col min="7176" max="7176" width="13.7109375" style="2" bestFit="1" customWidth="1"/>
    <col min="7177" max="7425" width="11.42578125" style="2"/>
    <col min="7426" max="7426" width="48.42578125" style="2" bestFit="1" customWidth="1"/>
    <col min="7427" max="7427" width="13.7109375" style="2" bestFit="1" customWidth="1"/>
    <col min="7428" max="7429" width="12.7109375" style="2" bestFit="1" customWidth="1"/>
    <col min="7430" max="7430" width="11.42578125" style="2"/>
    <col min="7431" max="7431" width="12.7109375" style="2" bestFit="1" customWidth="1"/>
    <col min="7432" max="7432" width="13.7109375" style="2" bestFit="1" customWidth="1"/>
    <col min="7433" max="7681" width="11.42578125" style="2"/>
    <col min="7682" max="7682" width="48.42578125" style="2" bestFit="1" customWidth="1"/>
    <col min="7683" max="7683" width="13.7109375" style="2" bestFit="1" customWidth="1"/>
    <col min="7684" max="7685" width="12.7109375" style="2" bestFit="1" customWidth="1"/>
    <col min="7686" max="7686" width="11.42578125" style="2"/>
    <col min="7687" max="7687" width="12.7109375" style="2" bestFit="1" customWidth="1"/>
    <col min="7688" max="7688" width="13.7109375" style="2" bestFit="1" customWidth="1"/>
    <col min="7689" max="7937" width="11.42578125" style="2"/>
    <col min="7938" max="7938" width="48.42578125" style="2" bestFit="1" customWidth="1"/>
    <col min="7939" max="7939" width="13.7109375" style="2" bestFit="1" customWidth="1"/>
    <col min="7940" max="7941" width="12.7109375" style="2" bestFit="1" customWidth="1"/>
    <col min="7942" max="7942" width="11.42578125" style="2"/>
    <col min="7943" max="7943" width="12.7109375" style="2" bestFit="1" customWidth="1"/>
    <col min="7944" max="7944" width="13.7109375" style="2" bestFit="1" customWidth="1"/>
    <col min="7945" max="8193" width="11.42578125" style="2"/>
    <col min="8194" max="8194" width="48.42578125" style="2" bestFit="1" customWidth="1"/>
    <col min="8195" max="8195" width="13.7109375" style="2" bestFit="1" customWidth="1"/>
    <col min="8196" max="8197" width="12.7109375" style="2" bestFit="1" customWidth="1"/>
    <col min="8198" max="8198" width="11.42578125" style="2"/>
    <col min="8199" max="8199" width="12.7109375" style="2" bestFit="1" customWidth="1"/>
    <col min="8200" max="8200" width="13.7109375" style="2" bestFit="1" customWidth="1"/>
    <col min="8201" max="8449" width="11.42578125" style="2"/>
    <col min="8450" max="8450" width="48.42578125" style="2" bestFit="1" customWidth="1"/>
    <col min="8451" max="8451" width="13.7109375" style="2" bestFit="1" customWidth="1"/>
    <col min="8452" max="8453" width="12.7109375" style="2" bestFit="1" customWidth="1"/>
    <col min="8454" max="8454" width="11.42578125" style="2"/>
    <col min="8455" max="8455" width="12.7109375" style="2" bestFit="1" customWidth="1"/>
    <col min="8456" max="8456" width="13.7109375" style="2" bestFit="1" customWidth="1"/>
    <col min="8457" max="8705" width="11.42578125" style="2"/>
    <col min="8706" max="8706" width="48.42578125" style="2" bestFit="1" customWidth="1"/>
    <col min="8707" max="8707" width="13.7109375" style="2" bestFit="1" customWidth="1"/>
    <col min="8708" max="8709" width="12.7109375" style="2" bestFit="1" customWidth="1"/>
    <col min="8710" max="8710" width="11.42578125" style="2"/>
    <col min="8711" max="8711" width="12.7109375" style="2" bestFit="1" customWidth="1"/>
    <col min="8712" max="8712" width="13.7109375" style="2" bestFit="1" customWidth="1"/>
    <col min="8713" max="8961" width="11.42578125" style="2"/>
    <col min="8962" max="8962" width="48.42578125" style="2" bestFit="1" customWidth="1"/>
    <col min="8963" max="8963" width="13.7109375" style="2" bestFit="1" customWidth="1"/>
    <col min="8964" max="8965" width="12.7109375" style="2" bestFit="1" customWidth="1"/>
    <col min="8966" max="8966" width="11.42578125" style="2"/>
    <col min="8967" max="8967" width="12.7109375" style="2" bestFit="1" customWidth="1"/>
    <col min="8968" max="8968" width="13.7109375" style="2" bestFit="1" customWidth="1"/>
    <col min="8969" max="9217" width="11.42578125" style="2"/>
    <col min="9218" max="9218" width="48.42578125" style="2" bestFit="1" customWidth="1"/>
    <col min="9219" max="9219" width="13.7109375" style="2" bestFit="1" customWidth="1"/>
    <col min="9220" max="9221" width="12.7109375" style="2" bestFit="1" customWidth="1"/>
    <col min="9222" max="9222" width="11.42578125" style="2"/>
    <col min="9223" max="9223" width="12.7109375" style="2" bestFit="1" customWidth="1"/>
    <col min="9224" max="9224" width="13.7109375" style="2" bestFit="1" customWidth="1"/>
    <col min="9225" max="9473" width="11.42578125" style="2"/>
    <col min="9474" max="9474" width="48.42578125" style="2" bestFit="1" customWidth="1"/>
    <col min="9475" max="9475" width="13.7109375" style="2" bestFit="1" customWidth="1"/>
    <col min="9476" max="9477" width="12.7109375" style="2" bestFit="1" customWidth="1"/>
    <col min="9478" max="9478" width="11.42578125" style="2"/>
    <col min="9479" max="9479" width="12.7109375" style="2" bestFit="1" customWidth="1"/>
    <col min="9480" max="9480" width="13.7109375" style="2" bestFit="1" customWidth="1"/>
    <col min="9481" max="9729" width="11.42578125" style="2"/>
    <col min="9730" max="9730" width="48.42578125" style="2" bestFit="1" customWidth="1"/>
    <col min="9731" max="9731" width="13.7109375" style="2" bestFit="1" customWidth="1"/>
    <col min="9732" max="9733" width="12.7109375" style="2" bestFit="1" customWidth="1"/>
    <col min="9734" max="9734" width="11.42578125" style="2"/>
    <col min="9735" max="9735" width="12.7109375" style="2" bestFit="1" customWidth="1"/>
    <col min="9736" max="9736" width="13.7109375" style="2" bestFit="1" customWidth="1"/>
    <col min="9737" max="9985" width="11.42578125" style="2"/>
    <col min="9986" max="9986" width="48.42578125" style="2" bestFit="1" customWidth="1"/>
    <col min="9987" max="9987" width="13.7109375" style="2" bestFit="1" customWidth="1"/>
    <col min="9988" max="9989" width="12.7109375" style="2" bestFit="1" customWidth="1"/>
    <col min="9990" max="9990" width="11.42578125" style="2"/>
    <col min="9991" max="9991" width="12.7109375" style="2" bestFit="1" customWidth="1"/>
    <col min="9992" max="9992" width="13.7109375" style="2" bestFit="1" customWidth="1"/>
    <col min="9993" max="10241" width="11.42578125" style="2"/>
    <col min="10242" max="10242" width="48.42578125" style="2" bestFit="1" customWidth="1"/>
    <col min="10243" max="10243" width="13.7109375" style="2" bestFit="1" customWidth="1"/>
    <col min="10244" max="10245" width="12.7109375" style="2" bestFit="1" customWidth="1"/>
    <col min="10246" max="10246" width="11.42578125" style="2"/>
    <col min="10247" max="10247" width="12.7109375" style="2" bestFit="1" customWidth="1"/>
    <col min="10248" max="10248" width="13.7109375" style="2" bestFit="1" customWidth="1"/>
    <col min="10249" max="10497" width="11.42578125" style="2"/>
    <col min="10498" max="10498" width="48.42578125" style="2" bestFit="1" customWidth="1"/>
    <col min="10499" max="10499" width="13.7109375" style="2" bestFit="1" customWidth="1"/>
    <col min="10500" max="10501" width="12.7109375" style="2" bestFit="1" customWidth="1"/>
    <col min="10502" max="10502" width="11.42578125" style="2"/>
    <col min="10503" max="10503" width="12.7109375" style="2" bestFit="1" customWidth="1"/>
    <col min="10504" max="10504" width="13.7109375" style="2" bestFit="1" customWidth="1"/>
    <col min="10505" max="10753" width="11.42578125" style="2"/>
    <col min="10754" max="10754" width="48.42578125" style="2" bestFit="1" customWidth="1"/>
    <col min="10755" max="10755" width="13.7109375" style="2" bestFit="1" customWidth="1"/>
    <col min="10756" max="10757" width="12.7109375" style="2" bestFit="1" customWidth="1"/>
    <col min="10758" max="10758" width="11.42578125" style="2"/>
    <col min="10759" max="10759" width="12.7109375" style="2" bestFit="1" customWidth="1"/>
    <col min="10760" max="10760" width="13.7109375" style="2" bestFit="1" customWidth="1"/>
    <col min="10761" max="11009" width="11.42578125" style="2"/>
    <col min="11010" max="11010" width="48.42578125" style="2" bestFit="1" customWidth="1"/>
    <col min="11011" max="11011" width="13.7109375" style="2" bestFit="1" customWidth="1"/>
    <col min="11012" max="11013" width="12.7109375" style="2" bestFit="1" customWidth="1"/>
    <col min="11014" max="11014" width="11.42578125" style="2"/>
    <col min="11015" max="11015" width="12.7109375" style="2" bestFit="1" customWidth="1"/>
    <col min="11016" max="11016" width="13.7109375" style="2" bestFit="1" customWidth="1"/>
    <col min="11017" max="11265" width="11.42578125" style="2"/>
    <col min="11266" max="11266" width="48.42578125" style="2" bestFit="1" customWidth="1"/>
    <col min="11267" max="11267" width="13.7109375" style="2" bestFit="1" customWidth="1"/>
    <col min="11268" max="11269" width="12.7109375" style="2" bestFit="1" customWidth="1"/>
    <col min="11270" max="11270" width="11.42578125" style="2"/>
    <col min="11271" max="11271" width="12.7109375" style="2" bestFit="1" customWidth="1"/>
    <col min="11272" max="11272" width="13.7109375" style="2" bestFit="1" customWidth="1"/>
    <col min="11273" max="11521" width="11.42578125" style="2"/>
    <col min="11522" max="11522" width="48.42578125" style="2" bestFit="1" customWidth="1"/>
    <col min="11523" max="11523" width="13.7109375" style="2" bestFit="1" customWidth="1"/>
    <col min="11524" max="11525" width="12.7109375" style="2" bestFit="1" customWidth="1"/>
    <col min="11526" max="11526" width="11.42578125" style="2"/>
    <col min="11527" max="11527" width="12.7109375" style="2" bestFit="1" customWidth="1"/>
    <col min="11528" max="11528" width="13.7109375" style="2" bestFit="1" customWidth="1"/>
    <col min="11529" max="11777" width="11.42578125" style="2"/>
    <col min="11778" max="11778" width="48.42578125" style="2" bestFit="1" customWidth="1"/>
    <col min="11779" max="11779" width="13.7109375" style="2" bestFit="1" customWidth="1"/>
    <col min="11780" max="11781" width="12.7109375" style="2" bestFit="1" customWidth="1"/>
    <col min="11782" max="11782" width="11.42578125" style="2"/>
    <col min="11783" max="11783" width="12.7109375" style="2" bestFit="1" customWidth="1"/>
    <col min="11784" max="11784" width="13.7109375" style="2" bestFit="1" customWidth="1"/>
    <col min="11785" max="12033" width="11.42578125" style="2"/>
    <col min="12034" max="12034" width="48.42578125" style="2" bestFit="1" customWidth="1"/>
    <col min="12035" max="12035" width="13.7109375" style="2" bestFit="1" customWidth="1"/>
    <col min="12036" max="12037" width="12.7109375" style="2" bestFit="1" customWidth="1"/>
    <col min="12038" max="12038" width="11.42578125" style="2"/>
    <col min="12039" max="12039" width="12.7109375" style="2" bestFit="1" customWidth="1"/>
    <col min="12040" max="12040" width="13.7109375" style="2" bestFit="1" customWidth="1"/>
    <col min="12041" max="12289" width="11.42578125" style="2"/>
    <col min="12290" max="12290" width="48.42578125" style="2" bestFit="1" customWidth="1"/>
    <col min="12291" max="12291" width="13.7109375" style="2" bestFit="1" customWidth="1"/>
    <col min="12292" max="12293" width="12.7109375" style="2" bestFit="1" customWidth="1"/>
    <col min="12294" max="12294" width="11.42578125" style="2"/>
    <col min="12295" max="12295" width="12.7109375" style="2" bestFit="1" customWidth="1"/>
    <col min="12296" max="12296" width="13.7109375" style="2" bestFit="1" customWidth="1"/>
    <col min="12297" max="12545" width="11.42578125" style="2"/>
    <col min="12546" max="12546" width="48.42578125" style="2" bestFit="1" customWidth="1"/>
    <col min="12547" max="12547" width="13.7109375" style="2" bestFit="1" customWidth="1"/>
    <col min="12548" max="12549" width="12.7109375" style="2" bestFit="1" customWidth="1"/>
    <col min="12550" max="12550" width="11.42578125" style="2"/>
    <col min="12551" max="12551" width="12.7109375" style="2" bestFit="1" customWidth="1"/>
    <col min="12552" max="12552" width="13.7109375" style="2" bestFit="1" customWidth="1"/>
    <col min="12553" max="12801" width="11.42578125" style="2"/>
    <col min="12802" max="12802" width="48.42578125" style="2" bestFit="1" customWidth="1"/>
    <col min="12803" max="12803" width="13.7109375" style="2" bestFit="1" customWidth="1"/>
    <col min="12804" max="12805" width="12.7109375" style="2" bestFit="1" customWidth="1"/>
    <col min="12806" max="12806" width="11.42578125" style="2"/>
    <col min="12807" max="12807" width="12.7109375" style="2" bestFit="1" customWidth="1"/>
    <col min="12808" max="12808" width="13.7109375" style="2" bestFit="1" customWidth="1"/>
    <col min="12809" max="13057" width="11.42578125" style="2"/>
    <col min="13058" max="13058" width="48.42578125" style="2" bestFit="1" customWidth="1"/>
    <col min="13059" max="13059" width="13.7109375" style="2" bestFit="1" customWidth="1"/>
    <col min="13060" max="13061" width="12.7109375" style="2" bestFit="1" customWidth="1"/>
    <col min="13062" max="13062" width="11.42578125" style="2"/>
    <col min="13063" max="13063" width="12.7109375" style="2" bestFit="1" customWidth="1"/>
    <col min="13064" max="13064" width="13.7109375" style="2" bestFit="1" customWidth="1"/>
    <col min="13065" max="13313" width="11.42578125" style="2"/>
    <col min="13314" max="13314" width="48.42578125" style="2" bestFit="1" customWidth="1"/>
    <col min="13315" max="13315" width="13.7109375" style="2" bestFit="1" customWidth="1"/>
    <col min="13316" max="13317" width="12.7109375" style="2" bestFit="1" customWidth="1"/>
    <col min="13318" max="13318" width="11.42578125" style="2"/>
    <col min="13319" max="13319" width="12.7109375" style="2" bestFit="1" customWidth="1"/>
    <col min="13320" max="13320" width="13.7109375" style="2" bestFit="1" customWidth="1"/>
    <col min="13321" max="13569" width="11.42578125" style="2"/>
    <col min="13570" max="13570" width="48.42578125" style="2" bestFit="1" customWidth="1"/>
    <col min="13571" max="13571" width="13.7109375" style="2" bestFit="1" customWidth="1"/>
    <col min="13572" max="13573" width="12.7109375" style="2" bestFit="1" customWidth="1"/>
    <col min="13574" max="13574" width="11.42578125" style="2"/>
    <col min="13575" max="13575" width="12.7109375" style="2" bestFit="1" customWidth="1"/>
    <col min="13576" max="13576" width="13.7109375" style="2" bestFit="1" customWidth="1"/>
    <col min="13577" max="13825" width="11.42578125" style="2"/>
    <col min="13826" max="13826" width="48.42578125" style="2" bestFit="1" customWidth="1"/>
    <col min="13827" max="13827" width="13.7109375" style="2" bestFit="1" customWidth="1"/>
    <col min="13828" max="13829" width="12.7109375" style="2" bestFit="1" customWidth="1"/>
    <col min="13830" max="13830" width="11.42578125" style="2"/>
    <col min="13831" max="13831" width="12.7109375" style="2" bestFit="1" customWidth="1"/>
    <col min="13832" max="13832" width="13.7109375" style="2" bestFit="1" customWidth="1"/>
    <col min="13833" max="14081" width="11.42578125" style="2"/>
    <col min="14082" max="14082" width="48.42578125" style="2" bestFit="1" customWidth="1"/>
    <col min="14083" max="14083" width="13.7109375" style="2" bestFit="1" customWidth="1"/>
    <col min="14084" max="14085" width="12.7109375" style="2" bestFit="1" customWidth="1"/>
    <col min="14086" max="14086" width="11.42578125" style="2"/>
    <col min="14087" max="14087" width="12.7109375" style="2" bestFit="1" customWidth="1"/>
    <col min="14088" max="14088" width="13.7109375" style="2" bestFit="1" customWidth="1"/>
    <col min="14089" max="14337" width="11.42578125" style="2"/>
    <col min="14338" max="14338" width="48.42578125" style="2" bestFit="1" customWidth="1"/>
    <col min="14339" max="14339" width="13.7109375" style="2" bestFit="1" customWidth="1"/>
    <col min="14340" max="14341" width="12.7109375" style="2" bestFit="1" customWidth="1"/>
    <col min="14342" max="14342" width="11.42578125" style="2"/>
    <col min="14343" max="14343" width="12.7109375" style="2" bestFit="1" customWidth="1"/>
    <col min="14344" max="14344" width="13.7109375" style="2" bestFit="1" customWidth="1"/>
    <col min="14345" max="14593" width="11.42578125" style="2"/>
    <col min="14594" max="14594" width="48.42578125" style="2" bestFit="1" customWidth="1"/>
    <col min="14595" max="14595" width="13.7109375" style="2" bestFit="1" customWidth="1"/>
    <col min="14596" max="14597" width="12.7109375" style="2" bestFit="1" customWidth="1"/>
    <col min="14598" max="14598" width="11.42578125" style="2"/>
    <col min="14599" max="14599" width="12.7109375" style="2" bestFit="1" customWidth="1"/>
    <col min="14600" max="14600" width="13.7109375" style="2" bestFit="1" customWidth="1"/>
    <col min="14601" max="14849" width="11.42578125" style="2"/>
    <col min="14850" max="14850" width="48.42578125" style="2" bestFit="1" customWidth="1"/>
    <col min="14851" max="14851" width="13.7109375" style="2" bestFit="1" customWidth="1"/>
    <col min="14852" max="14853" width="12.7109375" style="2" bestFit="1" customWidth="1"/>
    <col min="14854" max="14854" width="11.42578125" style="2"/>
    <col min="14855" max="14855" width="12.7109375" style="2" bestFit="1" customWidth="1"/>
    <col min="14856" max="14856" width="13.7109375" style="2" bestFit="1" customWidth="1"/>
    <col min="14857" max="15105" width="11.42578125" style="2"/>
    <col min="15106" max="15106" width="48.42578125" style="2" bestFit="1" customWidth="1"/>
    <col min="15107" max="15107" width="13.7109375" style="2" bestFit="1" customWidth="1"/>
    <col min="15108" max="15109" width="12.7109375" style="2" bestFit="1" customWidth="1"/>
    <col min="15110" max="15110" width="11.42578125" style="2"/>
    <col min="15111" max="15111" width="12.7109375" style="2" bestFit="1" customWidth="1"/>
    <col min="15112" max="15112" width="13.7109375" style="2" bestFit="1" customWidth="1"/>
    <col min="15113" max="15361" width="11.42578125" style="2"/>
    <col min="15362" max="15362" width="48.42578125" style="2" bestFit="1" customWidth="1"/>
    <col min="15363" max="15363" width="13.7109375" style="2" bestFit="1" customWidth="1"/>
    <col min="15364" max="15365" width="12.7109375" style="2" bestFit="1" customWidth="1"/>
    <col min="15366" max="15366" width="11.42578125" style="2"/>
    <col min="15367" max="15367" width="12.7109375" style="2" bestFit="1" customWidth="1"/>
    <col min="15368" max="15368" width="13.7109375" style="2" bestFit="1" customWidth="1"/>
    <col min="15369" max="15617" width="11.42578125" style="2"/>
    <col min="15618" max="15618" width="48.42578125" style="2" bestFit="1" customWidth="1"/>
    <col min="15619" max="15619" width="13.7109375" style="2" bestFit="1" customWidth="1"/>
    <col min="15620" max="15621" width="12.7109375" style="2" bestFit="1" customWidth="1"/>
    <col min="15622" max="15622" width="11.42578125" style="2"/>
    <col min="15623" max="15623" width="12.7109375" style="2" bestFit="1" customWidth="1"/>
    <col min="15624" max="15624" width="13.7109375" style="2" bestFit="1" customWidth="1"/>
    <col min="15625" max="15873" width="11.42578125" style="2"/>
    <col min="15874" max="15874" width="48.42578125" style="2" bestFit="1" customWidth="1"/>
    <col min="15875" max="15875" width="13.7109375" style="2" bestFit="1" customWidth="1"/>
    <col min="15876" max="15877" width="12.7109375" style="2" bestFit="1" customWidth="1"/>
    <col min="15878" max="15878" width="11.42578125" style="2"/>
    <col min="15879" max="15879" width="12.7109375" style="2" bestFit="1" customWidth="1"/>
    <col min="15880" max="15880" width="13.7109375" style="2" bestFit="1" customWidth="1"/>
    <col min="15881" max="16129" width="11.42578125" style="2"/>
    <col min="16130" max="16130" width="48.42578125" style="2" bestFit="1" customWidth="1"/>
    <col min="16131" max="16131" width="13.7109375" style="2" bestFit="1" customWidth="1"/>
    <col min="16132" max="16133" width="12.7109375" style="2" bestFit="1" customWidth="1"/>
    <col min="16134" max="16134" width="11.42578125" style="2"/>
    <col min="16135" max="16135" width="12.7109375" style="2" bestFit="1" customWidth="1"/>
    <col min="16136" max="16136" width="13.7109375" style="2" bestFit="1" customWidth="1"/>
    <col min="16137" max="16384" width="11.42578125" style="2"/>
  </cols>
  <sheetData>
    <row r="1" spans="1:9" x14ac:dyDescent="0.2">
      <c r="A1" s="66" t="s">
        <v>0</v>
      </c>
      <c r="B1" s="66"/>
      <c r="C1" s="66"/>
      <c r="D1" s="66"/>
      <c r="E1" s="66"/>
      <c r="F1" s="66"/>
      <c r="G1" s="66"/>
      <c r="H1" s="66"/>
      <c r="I1" s="19"/>
    </row>
    <row r="2" spans="1:9" x14ac:dyDescent="0.2">
      <c r="A2" s="66" t="s">
        <v>53</v>
      </c>
      <c r="B2" s="66"/>
      <c r="C2" s="66"/>
      <c r="D2" s="66"/>
      <c r="E2" s="66"/>
      <c r="F2" s="66"/>
      <c r="G2" s="66"/>
      <c r="H2" s="66"/>
      <c r="I2" s="19"/>
    </row>
    <row r="5" spans="1:9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9" x14ac:dyDescent="0.2">
      <c r="A6" s="68"/>
      <c r="B6" s="70"/>
      <c r="C6" s="48" t="s">
        <v>6</v>
      </c>
      <c r="D6" s="21" t="s">
        <v>7</v>
      </c>
      <c r="E6" s="40" t="s">
        <v>8</v>
      </c>
      <c r="F6" s="21" t="s">
        <v>9</v>
      </c>
      <c r="G6" s="40" t="s">
        <v>10</v>
      </c>
      <c r="H6" s="74"/>
    </row>
    <row r="7" spans="1:9" x14ac:dyDescent="0.2">
      <c r="A7" s="7" t="s">
        <v>11</v>
      </c>
      <c r="B7" s="35" t="s">
        <v>12</v>
      </c>
      <c r="C7" s="34">
        <v>258116166</v>
      </c>
      <c r="D7" s="35">
        <v>0</v>
      </c>
      <c r="E7" s="34">
        <v>0</v>
      </c>
      <c r="F7" s="35">
        <v>0</v>
      </c>
      <c r="G7" s="52">
        <v>0</v>
      </c>
      <c r="H7" s="34">
        <v>258116166</v>
      </c>
    </row>
    <row r="8" spans="1:9" x14ac:dyDescent="0.2">
      <c r="A8" s="11" t="s">
        <v>13</v>
      </c>
      <c r="B8" s="35" t="s">
        <v>14</v>
      </c>
      <c r="C8" s="36">
        <v>2232954980</v>
      </c>
      <c r="D8" s="35">
        <v>0</v>
      </c>
      <c r="E8" s="36">
        <v>0</v>
      </c>
      <c r="F8" s="35">
        <v>0</v>
      </c>
      <c r="G8" s="51">
        <v>0</v>
      </c>
      <c r="H8" s="36">
        <v>2232954980</v>
      </c>
    </row>
    <row r="9" spans="1:9" x14ac:dyDescent="0.2">
      <c r="A9" s="11" t="s">
        <v>15</v>
      </c>
      <c r="B9" s="35" t="s">
        <v>16</v>
      </c>
      <c r="C9" s="36">
        <v>480502065</v>
      </c>
      <c r="D9" s="35">
        <v>0</v>
      </c>
      <c r="E9" s="36">
        <v>0</v>
      </c>
      <c r="F9" s="35">
        <v>0</v>
      </c>
      <c r="G9" s="51">
        <v>0</v>
      </c>
      <c r="H9" s="36">
        <v>480502065</v>
      </c>
    </row>
    <row r="10" spans="1:9" x14ac:dyDescent="0.2">
      <c r="A10" s="11" t="s">
        <v>17</v>
      </c>
      <c r="B10" s="35" t="s">
        <v>18</v>
      </c>
      <c r="C10" s="36">
        <v>1763668731</v>
      </c>
      <c r="D10" s="35">
        <v>0</v>
      </c>
      <c r="E10" s="36">
        <v>0</v>
      </c>
      <c r="F10" s="35">
        <v>0</v>
      </c>
      <c r="G10" s="51">
        <v>0</v>
      </c>
      <c r="H10" s="36">
        <v>1763668731</v>
      </c>
    </row>
    <row r="11" spans="1:9" x14ac:dyDescent="0.2">
      <c r="A11" s="11" t="s">
        <v>19</v>
      </c>
      <c r="B11" s="35" t="s">
        <v>20</v>
      </c>
      <c r="C11" s="36">
        <v>1872385731</v>
      </c>
      <c r="D11" s="35">
        <v>1264863600</v>
      </c>
      <c r="E11" s="36">
        <v>0</v>
      </c>
      <c r="F11" s="35">
        <v>0</v>
      </c>
      <c r="G11" s="51">
        <v>826320000</v>
      </c>
      <c r="H11" s="36">
        <v>3963569331</v>
      </c>
    </row>
    <row r="12" spans="1:9" x14ac:dyDescent="0.2">
      <c r="A12" s="11" t="s">
        <v>21</v>
      </c>
      <c r="B12" s="36" t="s">
        <v>22</v>
      </c>
      <c r="C12" s="35">
        <v>3487864163</v>
      </c>
      <c r="D12" s="36">
        <v>1264863600</v>
      </c>
      <c r="E12" s="35">
        <v>1950160000</v>
      </c>
      <c r="F12" s="51">
        <v>0</v>
      </c>
      <c r="G12" s="51">
        <v>1014758400</v>
      </c>
      <c r="H12" s="36">
        <v>7717646163</v>
      </c>
    </row>
    <row r="13" spans="1:9" x14ac:dyDescent="0.2">
      <c r="A13" s="15" t="s">
        <v>33</v>
      </c>
      <c r="B13" s="37" t="s">
        <v>34</v>
      </c>
      <c r="C13" s="38">
        <v>106028284</v>
      </c>
      <c r="D13" s="37">
        <v>0</v>
      </c>
      <c r="E13" s="38">
        <v>0</v>
      </c>
      <c r="F13" s="37">
        <v>0</v>
      </c>
      <c r="G13" s="53">
        <v>0</v>
      </c>
      <c r="H13" s="36">
        <v>106028284</v>
      </c>
    </row>
    <row r="14" spans="1:9" x14ac:dyDescent="0.2">
      <c r="B14" s="4" t="s">
        <v>5</v>
      </c>
      <c r="C14" s="39">
        <v>10201520120</v>
      </c>
      <c r="D14" s="39">
        <v>2529727200</v>
      </c>
      <c r="E14" s="39">
        <v>1950160000</v>
      </c>
      <c r="F14" s="39">
        <v>0</v>
      </c>
      <c r="G14" s="56">
        <v>1841078400</v>
      </c>
      <c r="H14" s="39">
        <v>16522485720</v>
      </c>
    </row>
    <row r="15" spans="1:9" x14ac:dyDescent="0.2">
      <c r="B15" s="4" t="s">
        <v>23</v>
      </c>
      <c r="C15" s="39">
        <v>6255491612</v>
      </c>
      <c r="D15" s="39">
        <v>1332992400</v>
      </c>
      <c r="E15" s="39">
        <v>3456357000</v>
      </c>
      <c r="F15" s="39">
        <v>0</v>
      </c>
      <c r="G15" s="56">
        <v>0</v>
      </c>
      <c r="H15" s="38">
        <v>11044841012</v>
      </c>
    </row>
    <row r="18" spans="1:8" x14ac:dyDescent="0.2">
      <c r="A18" s="2" t="s">
        <v>24</v>
      </c>
    </row>
    <row r="20" spans="1:8" x14ac:dyDescent="0.2">
      <c r="A20" s="2" t="s">
        <v>25</v>
      </c>
    </row>
    <row r="23" spans="1:8" x14ac:dyDescent="0.2">
      <c r="A23" s="66" t="s">
        <v>26</v>
      </c>
      <c r="B23" s="66"/>
      <c r="C23" s="66"/>
      <c r="D23" s="66"/>
      <c r="E23" s="66"/>
      <c r="F23" s="66"/>
      <c r="G23" s="66"/>
      <c r="H23" s="66"/>
    </row>
    <row r="24" spans="1:8" x14ac:dyDescent="0.2">
      <c r="A24" s="66" t="s">
        <v>27</v>
      </c>
      <c r="B24" s="66"/>
      <c r="C24" s="66"/>
      <c r="D24" s="66"/>
      <c r="E24" s="66"/>
      <c r="F24" s="66"/>
      <c r="G24" s="66"/>
      <c r="H24" s="66"/>
    </row>
    <row r="25" spans="1:8" x14ac:dyDescent="0.2">
      <c r="A25" s="75" t="s">
        <v>54</v>
      </c>
      <c r="B25" s="75"/>
      <c r="C25" s="75"/>
      <c r="D25" s="75"/>
      <c r="E25" s="75"/>
      <c r="F25" s="75"/>
      <c r="G25" s="75"/>
      <c r="H25" s="75"/>
    </row>
    <row r="28" spans="1:8" x14ac:dyDescent="0.2">
      <c r="A28" s="67" t="s">
        <v>2</v>
      </c>
      <c r="B28" s="69" t="s">
        <v>3</v>
      </c>
      <c r="C28" s="71" t="s">
        <v>4</v>
      </c>
      <c r="D28" s="72"/>
      <c r="E28" s="72"/>
      <c r="F28" s="72"/>
      <c r="G28" s="73"/>
      <c r="H28" s="69" t="s">
        <v>5</v>
      </c>
    </row>
    <row r="29" spans="1:8" x14ac:dyDescent="0.2">
      <c r="A29" s="68"/>
      <c r="B29" s="70"/>
      <c r="C29" s="20" t="s">
        <v>6</v>
      </c>
      <c r="D29" s="21" t="s">
        <v>7</v>
      </c>
      <c r="E29" s="40" t="s">
        <v>8</v>
      </c>
      <c r="F29" s="21" t="s">
        <v>9</v>
      </c>
      <c r="G29" s="40" t="s">
        <v>10</v>
      </c>
      <c r="H29" s="74"/>
    </row>
    <row r="30" spans="1:8" x14ac:dyDescent="0.2">
      <c r="A30" s="7" t="s">
        <v>11</v>
      </c>
      <c r="B30" s="35" t="s">
        <v>12</v>
      </c>
      <c r="C30" s="24">
        <v>2.530173571818628</v>
      </c>
      <c r="D30" s="57">
        <v>0</v>
      </c>
      <c r="E30" s="58">
        <v>0</v>
      </c>
      <c r="F30" s="59">
        <v>0</v>
      </c>
      <c r="G30" s="60">
        <v>0</v>
      </c>
      <c r="H30" s="24">
        <v>1.5622114636634712</v>
      </c>
    </row>
    <row r="31" spans="1:8" x14ac:dyDescent="0.2">
      <c r="A31" s="11" t="s">
        <v>13</v>
      </c>
      <c r="B31" s="35" t="s">
        <v>14</v>
      </c>
      <c r="C31" s="26">
        <v>21.888453423939332</v>
      </c>
      <c r="D31" s="61">
        <v>0</v>
      </c>
      <c r="E31" s="62">
        <v>0</v>
      </c>
      <c r="F31" s="59">
        <v>0</v>
      </c>
      <c r="G31" s="63">
        <v>0</v>
      </c>
      <c r="H31" s="26">
        <v>13.514643122354594</v>
      </c>
    </row>
    <row r="32" spans="1:8" x14ac:dyDescent="0.2">
      <c r="A32" s="11" t="s">
        <v>15</v>
      </c>
      <c r="B32" s="35" t="s">
        <v>16</v>
      </c>
      <c r="C32" s="26">
        <v>4.7101026057673456</v>
      </c>
      <c r="D32" s="61">
        <v>0</v>
      </c>
      <c r="E32" s="62">
        <v>0</v>
      </c>
      <c r="F32" s="59">
        <v>0</v>
      </c>
      <c r="G32" s="63">
        <v>0</v>
      </c>
      <c r="H32" s="26">
        <v>2.90817055703892</v>
      </c>
    </row>
    <row r="33" spans="1:8" x14ac:dyDescent="0.2">
      <c r="A33" s="11" t="s">
        <v>17</v>
      </c>
      <c r="B33" s="35" t="s">
        <v>18</v>
      </c>
      <c r="C33" s="26">
        <v>17.288293413668239</v>
      </c>
      <c r="D33" s="61">
        <v>0</v>
      </c>
      <c r="E33" s="62">
        <v>0</v>
      </c>
      <c r="F33" s="59">
        <v>0</v>
      </c>
      <c r="G33" s="63">
        <v>0</v>
      </c>
      <c r="H33" s="26">
        <v>10.674354699941603</v>
      </c>
    </row>
    <row r="34" spans="1:8" x14ac:dyDescent="0.2">
      <c r="A34" s="11" t="s">
        <v>19</v>
      </c>
      <c r="B34" s="35" t="s">
        <v>20</v>
      </c>
      <c r="C34" s="26">
        <v>18.353987532987386</v>
      </c>
      <c r="D34" s="26">
        <v>50</v>
      </c>
      <c r="E34" s="62">
        <v>0</v>
      </c>
      <c r="F34" s="59">
        <v>0</v>
      </c>
      <c r="G34" s="27">
        <v>44.882390668425636</v>
      </c>
      <c r="H34" s="26">
        <v>23.98894087832203</v>
      </c>
    </row>
    <row r="35" spans="1:8" x14ac:dyDescent="0.2">
      <c r="A35" s="11" t="s">
        <v>21</v>
      </c>
      <c r="B35" s="51" t="s">
        <v>22</v>
      </c>
      <c r="C35" s="26">
        <v>34.189651365408473</v>
      </c>
      <c r="D35" s="26">
        <v>50</v>
      </c>
      <c r="E35" s="59">
        <v>100</v>
      </c>
      <c r="F35" s="63">
        <v>0</v>
      </c>
      <c r="G35" s="27">
        <v>55.117609331574371</v>
      </c>
      <c r="H35" s="26">
        <v>46.709958136976979</v>
      </c>
    </row>
    <row r="36" spans="1:8" x14ac:dyDescent="0.2">
      <c r="A36" s="15" t="s">
        <v>33</v>
      </c>
      <c r="B36" s="37" t="s">
        <v>34</v>
      </c>
      <c r="C36" s="29">
        <v>1.0393380864105966</v>
      </c>
      <c r="D36" s="32">
        <v>0</v>
      </c>
      <c r="E36" s="46">
        <v>0</v>
      </c>
      <c r="F36" s="64">
        <v>0</v>
      </c>
      <c r="G36" s="65">
        <v>0</v>
      </c>
      <c r="H36" s="29">
        <v>0.64172114170239991</v>
      </c>
    </row>
    <row r="37" spans="1:8" x14ac:dyDescent="0.2">
      <c r="B37" s="4" t="s">
        <v>5</v>
      </c>
      <c r="C37" s="32">
        <v>100</v>
      </c>
      <c r="D37" s="31">
        <v>100</v>
      </c>
      <c r="E37" s="31">
        <v>100</v>
      </c>
      <c r="F37" s="31">
        <v>0</v>
      </c>
      <c r="G37" s="45">
        <v>100</v>
      </c>
      <c r="H37" s="29">
        <v>100</v>
      </c>
    </row>
    <row r="38" spans="1:8" x14ac:dyDescent="0.2">
      <c r="B38" s="4" t="s">
        <v>29</v>
      </c>
      <c r="C38" s="31">
        <v>10201520120</v>
      </c>
      <c r="D38" s="39">
        <v>2529727200</v>
      </c>
      <c r="E38" s="39">
        <v>1950160000</v>
      </c>
      <c r="F38" s="31">
        <v>0</v>
      </c>
      <c r="G38" s="56">
        <v>1841078400</v>
      </c>
      <c r="H38" s="38">
        <v>16522485720</v>
      </c>
    </row>
    <row r="41" spans="1:8" x14ac:dyDescent="0.2">
      <c r="A41" s="2" t="s">
        <v>24</v>
      </c>
    </row>
    <row r="43" spans="1:8" x14ac:dyDescent="0.2">
      <c r="A43" s="2" t="s">
        <v>25</v>
      </c>
    </row>
  </sheetData>
  <mergeCells count="13">
    <mergeCell ref="A1:H1"/>
    <mergeCell ref="A2:H2"/>
    <mergeCell ref="A5:A6"/>
    <mergeCell ref="B5:B6"/>
    <mergeCell ref="C5:G5"/>
    <mergeCell ref="H5:H6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sqref="A1:H1"/>
    </sheetView>
  </sheetViews>
  <sheetFormatPr baseColWidth="10" defaultRowHeight="15" x14ac:dyDescent="0.25"/>
  <cols>
    <col min="2" max="2" width="48.42578125" bestFit="1" customWidth="1"/>
    <col min="3" max="3" width="14.7109375" customWidth="1"/>
    <col min="4" max="4" width="13.7109375" customWidth="1"/>
    <col min="5" max="5" width="13.85546875" customWidth="1"/>
    <col min="7" max="7" width="13.28515625" customWidth="1"/>
    <col min="8" max="8" width="14.7109375" customWidth="1"/>
  </cols>
  <sheetData>
    <row r="1" spans="1:8" x14ac:dyDescent="0.25">
      <c r="A1" s="113" t="s">
        <v>0</v>
      </c>
      <c r="B1" s="113"/>
      <c r="C1" s="113"/>
      <c r="D1" s="113"/>
      <c r="E1" s="113"/>
      <c r="F1" s="113"/>
      <c r="G1" s="113"/>
      <c r="H1" s="113"/>
    </row>
    <row r="2" spans="1:8" x14ac:dyDescent="0.25">
      <c r="A2" s="113" t="s">
        <v>55</v>
      </c>
      <c r="B2" s="113"/>
      <c r="C2" s="113"/>
      <c r="D2" s="113"/>
      <c r="E2" s="113"/>
      <c r="F2" s="113"/>
      <c r="G2" s="113"/>
      <c r="H2" s="113"/>
    </row>
    <row r="5" spans="1:8" x14ac:dyDescent="0.25">
      <c r="A5" s="111" t="s">
        <v>2</v>
      </c>
      <c r="B5" s="104" t="s">
        <v>3</v>
      </c>
      <c r="C5" s="106" t="s">
        <v>4</v>
      </c>
      <c r="D5" s="107"/>
      <c r="E5" s="107"/>
      <c r="F5" s="107"/>
      <c r="G5" s="108"/>
      <c r="H5" s="104" t="s">
        <v>5</v>
      </c>
    </row>
    <row r="6" spans="1:8" x14ac:dyDescent="0.25">
      <c r="A6" s="112"/>
      <c r="B6" s="105"/>
      <c r="C6" s="77" t="s">
        <v>6</v>
      </c>
      <c r="D6" s="79" t="s">
        <v>7</v>
      </c>
      <c r="E6" s="78" t="s">
        <v>8</v>
      </c>
      <c r="F6" s="79" t="s">
        <v>9</v>
      </c>
      <c r="G6" s="78" t="s">
        <v>10</v>
      </c>
      <c r="H6" s="109"/>
    </row>
    <row r="7" spans="1:8" x14ac:dyDescent="0.25">
      <c r="A7" s="80" t="s">
        <v>11</v>
      </c>
      <c r="B7" s="81" t="s">
        <v>12</v>
      </c>
      <c r="C7" s="82">
        <v>1261969316</v>
      </c>
      <c r="D7" s="81">
        <v>0</v>
      </c>
      <c r="E7" s="82">
        <v>0</v>
      </c>
      <c r="F7" s="81">
        <v>0</v>
      </c>
      <c r="G7" s="83">
        <v>0</v>
      </c>
      <c r="H7" s="82">
        <v>1261969316</v>
      </c>
    </row>
    <row r="8" spans="1:8" x14ac:dyDescent="0.25">
      <c r="A8" s="84" t="s">
        <v>13</v>
      </c>
      <c r="B8" s="81" t="s">
        <v>14</v>
      </c>
      <c r="C8" s="85">
        <v>4832019989</v>
      </c>
      <c r="D8" s="81">
        <v>659563800</v>
      </c>
      <c r="E8" s="85">
        <v>246097000</v>
      </c>
      <c r="F8" s="81">
        <v>70002000</v>
      </c>
      <c r="G8" s="86">
        <v>0</v>
      </c>
      <c r="H8" s="85">
        <v>5807682789</v>
      </c>
    </row>
    <row r="9" spans="1:8" x14ac:dyDescent="0.25">
      <c r="A9" s="84" t="s">
        <v>15</v>
      </c>
      <c r="B9" s="81" t="s">
        <v>16</v>
      </c>
      <c r="C9" s="85">
        <v>575138298</v>
      </c>
      <c r="D9" s="81">
        <v>0</v>
      </c>
      <c r="E9" s="85">
        <v>0</v>
      </c>
      <c r="F9" s="81">
        <v>0</v>
      </c>
      <c r="G9" s="86">
        <v>0</v>
      </c>
      <c r="H9" s="85">
        <v>575138298</v>
      </c>
    </row>
    <row r="10" spans="1:8" x14ac:dyDescent="0.25">
      <c r="A10" s="84" t="s">
        <v>17</v>
      </c>
      <c r="B10" s="81" t="s">
        <v>18</v>
      </c>
      <c r="C10" s="85">
        <v>9083393082</v>
      </c>
      <c r="D10" s="81">
        <v>639879600</v>
      </c>
      <c r="E10" s="85">
        <v>2236025500</v>
      </c>
      <c r="F10" s="81">
        <v>0</v>
      </c>
      <c r="G10" s="86">
        <v>452349600</v>
      </c>
      <c r="H10" s="85">
        <v>12411647782</v>
      </c>
    </row>
    <row r="11" spans="1:8" x14ac:dyDescent="0.25">
      <c r="A11" s="84" t="s">
        <v>19</v>
      </c>
      <c r="B11" s="81" t="s">
        <v>20</v>
      </c>
      <c r="C11" s="85">
        <v>11861519237</v>
      </c>
      <c r="D11" s="81">
        <v>5565210000</v>
      </c>
      <c r="E11" s="85">
        <v>6133785000</v>
      </c>
      <c r="F11" s="81">
        <v>0</v>
      </c>
      <c r="G11" s="86">
        <v>3643910400</v>
      </c>
      <c r="H11" s="85">
        <v>27204424637</v>
      </c>
    </row>
    <row r="12" spans="1:8" x14ac:dyDescent="0.25">
      <c r="A12" s="84" t="s">
        <v>21</v>
      </c>
      <c r="B12" s="85" t="s">
        <v>22</v>
      </c>
      <c r="C12" s="81">
        <v>19295573409</v>
      </c>
      <c r="D12" s="85">
        <v>16719329400</v>
      </c>
      <c r="E12" s="81">
        <v>13505729500</v>
      </c>
      <c r="F12" s="86">
        <v>209682000</v>
      </c>
      <c r="G12" s="86">
        <v>3379999200</v>
      </c>
      <c r="H12" s="85">
        <v>53110313509</v>
      </c>
    </row>
    <row r="13" spans="1:8" x14ac:dyDescent="0.25">
      <c r="A13" s="87" t="s">
        <v>33</v>
      </c>
      <c r="B13" s="88" t="s">
        <v>34</v>
      </c>
      <c r="C13" s="89">
        <v>1628506340</v>
      </c>
      <c r="D13" s="88">
        <v>0</v>
      </c>
      <c r="E13" s="89">
        <v>0</v>
      </c>
      <c r="F13" s="88">
        <v>0</v>
      </c>
      <c r="G13" s="90">
        <v>0</v>
      </c>
      <c r="H13" s="89">
        <v>1628506340</v>
      </c>
    </row>
    <row r="14" spans="1:8" x14ac:dyDescent="0.25">
      <c r="A14" s="91"/>
      <c r="B14" s="92" t="s">
        <v>56</v>
      </c>
      <c r="C14" s="93">
        <v>48538119671</v>
      </c>
      <c r="D14" s="93">
        <v>23583982800</v>
      </c>
      <c r="E14" s="93">
        <v>22121637000</v>
      </c>
      <c r="F14" s="93">
        <v>279684000</v>
      </c>
      <c r="G14" s="93">
        <v>7476259200</v>
      </c>
      <c r="H14" s="89">
        <v>101999682671</v>
      </c>
    </row>
    <row r="15" spans="1:8" x14ac:dyDescent="0.25">
      <c r="A15" s="91"/>
      <c r="B15" s="92"/>
      <c r="C15" s="93"/>
      <c r="D15" s="93"/>
      <c r="E15" s="93"/>
      <c r="F15" s="93"/>
      <c r="G15" s="94"/>
      <c r="H15" s="93"/>
    </row>
    <row r="18" spans="1:8" x14ac:dyDescent="0.25">
      <c r="A18" s="76" t="s">
        <v>24</v>
      </c>
      <c r="B18" s="76"/>
      <c r="C18" s="76"/>
      <c r="D18" s="76"/>
      <c r="E18" s="76"/>
      <c r="F18" s="76"/>
      <c r="G18" s="76"/>
      <c r="H18" s="76"/>
    </row>
    <row r="20" spans="1:8" x14ac:dyDescent="0.25">
      <c r="A20" s="76" t="s">
        <v>25</v>
      </c>
      <c r="B20" s="76"/>
      <c r="C20" s="76"/>
      <c r="D20" s="76"/>
      <c r="E20" s="76"/>
      <c r="F20" s="76"/>
      <c r="G20" s="76"/>
      <c r="H20" s="76"/>
    </row>
    <row r="23" spans="1:8" x14ac:dyDescent="0.25">
      <c r="A23" s="114" t="s">
        <v>26</v>
      </c>
      <c r="B23" s="114"/>
      <c r="C23" s="114"/>
      <c r="D23" s="114"/>
      <c r="E23" s="114"/>
      <c r="F23" s="114"/>
      <c r="G23" s="114"/>
      <c r="H23" s="114"/>
    </row>
    <row r="24" spans="1:8" x14ac:dyDescent="0.25">
      <c r="A24" s="114" t="s">
        <v>27</v>
      </c>
      <c r="B24" s="114"/>
      <c r="C24" s="114"/>
      <c r="D24" s="114"/>
      <c r="E24" s="114"/>
      <c r="F24" s="114"/>
      <c r="G24" s="114"/>
      <c r="H24" s="114"/>
    </row>
    <row r="25" spans="1:8" x14ac:dyDescent="0.25">
      <c r="A25" s="110" t="s">
        <v>57</v>
      </c>
      <c r="B25" s="110"/>
      <c r="C25" s="110"/>
      <c r="D25" s="110"/>
      <c r="E25" s="110"/>
      <c r="F25" s="110"/>
      <c r="G25" s="110"/>
      <c r="H25" s="110"/>
    </row>
    <row r="28" spans="1:8" x14ac:dyDescent="0.25">
      <c r="A28" s="111" t="s">
        <v>2</v>
      </c>
      <c r="B28" s="104" t="s">
        <v>3</v>
      </c>
      <c r="C28" s="106" t="s">
        <v>4</v>
      </c>
      <c r="D28" s="107"/>
      <c r="E28" s="107"/>
      <c r="F28" s="107"/>
      <c r="G28" s="108"/>
      <c r="H28" s="104" t="s">
        <v>5</v>
      </c>
    </row>
    <row r="29" spans="1:8" x14ac:dyDescent="0.25">
      <c r="A29" s="112"/>
      <c r="B29" s="105"/>
      <c r="C29" s="95" t="s">
        <v>6</v>
      </c>
      <c r="D29" s="79" t="s">
        <v>7</v>
      </c>
      <c r="E29" s="78" t="s">
        <v>8</v>
      </c>
      <c r="F29" s="79" t="s">
        <v>9</v>
      </c>
      <c r="G29" s="78" t="s">
        <v>10</v>
      </c>
      <c r="H29" s="109"/>
    </row>
    <row r="30" spans="1:8" x14ac:dyDescent="0.25">
      <c r="A30" s="80" t="s">
        <v>11</v>
      </c>
      <c r="B30" s="81" t="s">
        <v>12</v>
      </c>
      <c r="C30" s="115">
        <v>2.5999550962292157</v>
      </c>
      <c r="D30" s="97">
        <v>0</v>
      </c>
      <c r="E30" s="96">
        <v>0</v>
      </c>
      <c r="F30" s="97">
        <v>0</v>
      </c>
      <c r="G30" s="98">
        <v>0</v>
      </c>
      <c r="H30" s="115">
        <v>1.2372286687111393</v>
      </c>
    </row>
    <row r="31" spans="1:8" x14ac:dyDescent="0.25">
      <c r="A31" s="84" t="s">
        <v>13</v>
      </c>
      <c r="B31" s="81" t="s">
        <v>14</v>
      </c>
      <c r="C31" s="116">
        <v>9.9551033739095995</v>
      </c>
      <c r="D31" s="116">
        <v>2.7966599432899857</v>
      </c>
      <c r="E31" s="116">
        <v>1.1124719205906868</v>
      </c>
      <c r="F31" s="116">
        <v>25.02896125627494</v>
      </c>
      <c r="G31" s="100">
        <v>0</v>
      </c>
      <c r="H31" s="116">
        <v>5.69382436976072</v>
      </c>
    </row>
    <row r="32" spans="1:8" x14ac:dyDescent="0.25">
      <c r="A32" s="84" t="s">
        <v>15</v>
      </c>
      <c r="B32" s="81" t="s">
        <v>16</v>
      </c>
      <c r="C32" s="116">
        <v>1.1849208455094462</v>
      </c>
      <c r="D32" s="97">
        <v>0</v>
      </c>
      <c r="E32" s="99">
        <v>0</v>
      </c>
      <c r="F32" s="97">
        <v>0</v>
      </c>
      <c r="G32" s="100">
        <v>0</v>
      </c>
      <c r="H32" s="116">
        <v>0.56386283068655096</v>
      </c>
    </row>
    <row r="33" spans="1:8" x14ac:dyDescent="0.25">
      <c r="A33" s="84" t="s">
        <v>17</v>
      </c>
      <c r="B33" s="81" t="s">
        <v>18</v>
      </c>
      <c r="C33" s="116">
        <v>18.713936888303156</v>
      </c>
      <c r="D33" s="118">
        <v>2.7131956693930426</v>
      </c>
      <c r="E33" s="116">
        <v>10.107866339186382</v>
      </c>
      <c r="F33" s="97">
        <v>0</v>
      </c>
      <c r="G33" s="119">
        <v>6.0504804327811428</v>
      </c>
      <c r="H33" s="116">
        <v>12.168319995694274</v>
      </c>
    </row>
    <row r="34" spans="1:8" x14ac:dyDescent="0.25">
      <c r="A34" s="84" t="s">
        <v>19</v>
      </c>
      <c r="B34" s="81" t="s">
        <v>20</v>
      </c>
      <c r="C34" s="116">
        <v>24.437533463182103</v>
      </c>
      <c r="D34" s="118">
        <v>23.597413749809892</v>
      </c>
      <c r="E34" s="116">
        <v>27.727536619464466</v>
      </c>
      <c r="F34" s="97">
        <v>0</v>
      </c>
      <c r="G34" s="119">
        <v>48.739754769337054</v>
      </c>
      <c r="H34" s="116">
        <v>26.671087521662081</v>
      </c>
    </row>
    <row r="35" spans="1:8" x14ac:dyDescent="0.25">
      <c r="A35" s="84" t="s">
        <v>21</v>
      </c>
      <c r="B35" s="86" t="s">
        <v>22</v>
      </c>
      <c r="C35" s="116">
        <v>39.753442324896035</v>
      </c>
      <c r="D35" s="118">
        <v>70.892730637507086</v>
      </c>
      <c r="E35" s="116">
        <v>61.052125120758468</v>
      </c>
      <c r="F35" s="119">
        <v>74.97103874372506</v>
      </c>
      <c r="G35" s="119">
        <v>45.20976479788181</v>
      </c>
      <c r="H35" s="116">
        <v>52.069096803278626</v>
      </c>
    </row>
    <row r="36" spans="1:8" x14ac:dyDescent="0.25">
      <c r="A36" s="87" t="s">
        <v>33</v>
      </c>
      <c r="B36" s="88" t="s">
        <v>34</v>
      </c>
      <c r="C36" s="117">
        <v>3.3551080079704478</v>
      </c>
      <c r="D36" s="97">
        <v>0</v>
      </c>
      <c r="E36" s="99">
        <v>0</v>
      </c>
      <c r="F36" s="102">
        <v>0</v>
      </c>
      <c r="G36" s="100">
        <v>0</v>
      </c>
      <c r="H36" s="117">
        <v>1.5965798102066135</v>
      </c>
    </row>
    <row r="37" spans="1:8" x14ac:dyDescent="0.25">
      <c r="A37" s="91"/>
      <c r="B37" s="92" t="s">
        <v>58</v>
      </c>
      <c r="C37" s="101">
        <v>100</v>
      </c>
      <c r="D37" s="103">
        <v>100</v>
      </c>
      <c r="E37" s="103">
        <v>100</v>
      </c>
      <c r="F37" s="103">
        <v>100</v>
      </c>
      <c r="G37" s="103">
        <v>100</v>
      </c>
      <c r="H37" s="101">
        <v>100</v>
      </c>
    </row>
    <row r="38" spans="1:8" x14ac:dyDescent="0.25">
      <c r="A38" s="91"/>
      <c r="B38" s="92" t="s">
        <v>56</v>
      </c>
      <c r="C38" s="93">
        <v>48538119671</v>
      </c>
      <c r="D38" s="93">
        <v>23583982800</v>
      </c>
      <c r="E38" s="93">
        <v>22121637000</v>
      </c>
      <c r="F38" s="93">
        <v>279684000</v>
      </c>
      <c r="G38" s="94">
        <v>7476259200</v>
      </c>
      <c r="H38" s="93">
        <v>101999682671</v>
      </c>
    </row>
    <row r="41" spans="1:8" x14ac:dyDescent="0.25">
      <c r="A41" s="76" t="s">
        <v>24</v>
      </c>
      <c r="B41" s="76"/>
      <c r="C41" s="76"/>
      <c r="D41" s="76"/>
      <c r="E41" s="76"/>
      <c r="F41" s="76"/>
      <c r="G41" s="76"/>
      <c r="H41" s="76"/>
    </row>
    <row r="43" spans="1:8" x14ac:dyDescent="0.25">
      <c r="A43" s="76" t="s">
        <v>25</v>
      </c>
      <c r="B43" s="76"/>
      <c r="C43" s="76"/>
      <c r="D43" s="76"/>
      <c r="E43" s="76"/>
      <c r="F43" s="76"/>
      <c r="G43" s="76"/>
      <c r="H43" s="76"/>
    </row>
  </sheetData>
  <mergeCells count="13">
    <mergeCell ref="A1:H1"/>
    <mergeCell ref="A2:H2"/>
    <mergeCell ref="A23:H23"/>
    <mergeCell ref="A24:H24"/>
    <mergeCell ref="A5:A6"/>
    <mergeCell ref="B5:B6"/>
    <mergeCell ref="C5:G5"/>
    <mergeCell ref="H5:H6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3" width="14.140625" style="2" bestFit="1" customWidth="1"/>
    <col min="4" max="4" width="11.5703125" style="2" bestFit="1" customWidth="1"/>
    <col min="5" max="5" width="13.42578125" style="2" bestFit="1" customWidth="1"/>
    <col min="6" max="6" width="12.7109375" style="2" bestFit="1" customWidth="1"/>
    <col min="7" max="7" width="14.42578125" style="2" bestFit="1" customWidth="1"/>
    <col min="8" max="8" width="14.140625" style="2" bestFit="1" customWidth="1"/>
    <col min="9" max="257" width="11.42578125" style="2"/>
    <col min="258" max="258" width="48.42578125" style="2" bestFit="1" customWidth="1"/>
    <col min="259" max="259" width="14.140625" style="2" bestFit="1" customWidth="1"/>
    <col min="260" max="260" width="11.5703125" style="2" bestFit="1" customWidth="1"/>
    <col min="261" max="261" width="13.42578125" style="2" bestFit="1" customWidth="1"/>
    <col min="262" max="262" width="12.7109375" style="2" bestFit="1" customWidth="1"/>
    <col min="263" max="263" width="14.42578125" style="2" bestFit="1" customWidth="1"/>
    <col min="264" max="264" width="14.140625" style="2" bestFit="1" customWidth="1"/>
    <col min="265" max="513" width="11.42578125" style="2"/>
    <col min="514" max="514" width="48.42578125" style="2" bestFit="1" customWidth="1"/>
    <col min="515" max="515" width="14.140625" style="2" bestFit="1" customWidth="1"/>
    <col min="516" max="516" width="11.5703125" style="2" bestFit="1" customWidth="1"/>
    <col min="517" max="517" width="13.42578125" style="2" bestFit="1" customWidth="1"/>
    <col min="518" max="518" width="12.7109375" style="2" bestFit="1" customWidth="1"/>
    <col min="519" max="519" width="14.42578125" style="2" bestFit="1" customWidth="1"/>
    <col min="520" max="520" width="14.140625" style="2" bestFit="1" customWidth="1"/>
    <col min="521" max="769" width="11.42578125" style="2"/>
    <col min="770" max="770" width="48.42578125" style="2" bestFit="1" customWidth="1"/>
    <col min="771" max="771" width="14.140625" style="2" bestFit="1" customWidth="1"/>
    <col min="772" max="772" width="11.5703125" style="2" bestFit="1" customWidth="1"/>
    <col min="773" max="773" width="13.42578125" style="2" bestFit="1" customWidth="1"/>
    <col min="774" max="774" width="12.7109375" style="2" bestFit="1" customWidth="1"/>
    <col min="775" max="775" width="14.42578125" style="2" bestFit="1" customWidth="1"/>
    <col min="776" max="776" width="14.140625" style="2" bestFit="1" customWidth="1"/>
    <col min="777" max="1025" width="11.42578125" style="2"/>
    <col min="1026" max="1026" width="48.42578125" style="2" bestFit="1" customWidth="1"/>
    <col min="1027" max="1027" width="14.140625" style="2" bestFit="1" customWidth="1"/>
    <col min="1028" max="1028" width="11.5703125" style="2" bestFit="1" customWidth="1"/>
    <col min="1029" max="1029" width="13.42578125" style="2" bestFit="1" customWidth="1"/>
    <col min="1030" max="1030" width="12.7109375" style="2" bestFit="1" customWidth="1"/>
    <col min="1031" max="1031" width="14.42578125" style="2" bestFit="1" customWidth="1"/>
    <col min="1032" max="1032" width="14.140625" style="2" bestFit="1" customWidth="1"/>
    <col min="1033" max="1281" width="11.42578125" style="2"/>
    <col min="1282" max="1282" width="48.42578125" style="2" bestFit="1" customWidth="1"/>
    <col min="1283" max="1283" width="14.140625" style="2" bestFit="1" customWidth="1"/>
    <col min="1284" max="1284" width="11.5703125" style="2" bestFit="1" customWidth="1"/>
    <col min="1285" max="1285" width="13.42578125" style="2" bestFit="1" customWidth="1"/>
    <col min="1286" max="1286" width="12.7109375" style="2" bestFit="1" customWidth="1"/>
    <col min="1287" max="1287" width="14.42578125" style="2" bestFit="1" customWidth="1"/>
    <col min="1288" max="1288" width="14.140625" style="2" bestFit="1" customWidth="1"/>
    <col min="1289" max="1537" width="11.42578125" style="2"/>
    <col min="1538" max="1538" width="48.42578125" style="2" bestFit="1" customWidth="1"/>
    <col min="1539" max="1539" width="14.140625" style="2" bestFit="1" customWidth="1"/>
    <col min="1540" max="1540" width="11.5703125" style="2" bestFit="1" customWidth="1"/>
    <col min="1541" max="1541" width="13.42578125" style="2" bestFit="1" customWidth="1"/>
    <col min="1542" max="1542" width="12.7109375" style="2" bestFit="1" customWidth="1"/>
    <col min="1543" max="1543" width="14.42578125" style="2" bestFit="1" customWidth="1"/>
    <col min="1544" max="1544" width="14.140625" style="2" bestFit="1" customWidth="1"/>
    <col min="1545" max="1793" width="11.42578125" style="2"/>
    <col min="1794" max="1794" width="48.42578125" style="2" bestFit="1" customWidth="1"/>
    <col min="1795" max="1795" width="14.140625" style="2" bestFit="1" customWidth="1"/>
    <col min="1796" max="1796" width="11.5703125" style="2" bestFit="1" customWidth="1"/>
    <col min="1797" max="1797" width="13.42578125" style="2" bestFit="1" customWidth="1"/>
    <col min="1798" max="1798" width="12.7109375" style="2" bestFit="1" customWidth="1"/>
    <col min="1799" max="1799" width="14.42578125" style="2" bestFit="1" customWidth="1"/>
    <col min="1800" max="1800" width="14.140625" style="2" bestFit="1" customWidth="1"/>
    <col min="1801" max="2049" width="11.42578125" style="2"/>
    <col min="2050" max="2050" width="48.42578125" style="2" bestFit="1" customWidth="1"/>
    <col min="2051" max="2051" width="14.140625" style="2" bestFit="1" customWidth="1"/>
    <col min="2052" max="2052" width="11.5703125" style="2" bestFit="1" customWidth="1"/>
    <col min="2053" max="2053" width="13.42578125" style="2" bestFit="1" customWidth="1"/>
    <col min="2054" max="2054" width="12.7109375" style="2" bestFit="1" customWidth="1"/>
    <col min="2055" max="2055" width="14.42578125" style="2" bestFit="1" customWidth="1"/>
    <col min="2056" max="2056" width="14.140625" style="2" bestFit="1" customWidth="1"/>
    <col min="2057" max="2305" width="11.42578125" style="2"/>
    <col min="2306" max="2306" width="48.42578125" style="2" bestFit="1" customWidth="1"/>
    <col min="2307" max="2307" width="14.140625" style="2" bestFit="1" customWidth="1"/>
    <col min="2308" max="2308" width="11.5703125" style="2" bestFit="1" customWidth="1"/>
    <col min="2309" max="2309" width="13.42578125" style="2" bestFit="1" customWidth="1"/>
    <col min="2310" max="2310" width="12.7109375" style="2" bestFit="1" customWidth="1"/>
    <col min="2311" max="2311" width="14.42578125" style="2" bestFit="1" customWidth="1"/>
    <col min="2312" max="2312" width="14.140625" style="2" bestFit="1" customWidth="1"/>
    <col min="2313" max="2561" width="11.42578125" style="2"/>
    <col min="2562" max="2562" width="48.42578125" style="2" bestFit="1" customWidth="1"/>
    <col min="2563" max="2563" width="14.140625" style="2" bestFit="1" customWidth="1"/>
    <col min="2564" max="2564" width="11.5703125" style="2" bestFit="1" customWidth="1"/>
    <col min="2565" max="2565" width="13.42578125" style="2" bestFit="1" customWidth="1"/>
    <col min="2566" max="2566" width="12.7109375" style="2" bestFit="1" customWidth="1"/>
    <col min="2567" max="2567" width="14.42578125" style="2" bestFit="1" customWidth="1"/>
    <col min="2568" max="2568" width="14.140625" style="2" bestFit="1" customWidth="1"/>
    <col min="2569" max="2817" width="11.42578125" style="2"/>
    <col min="2818" max="2818" width="48.42578125" style="2" bestFit="1" customWidth="1"/>
    <col min="2819" max="2819" width="14.140625" style="2" bestFit="1" customWidth="1"/>
    <col min="2820" max="2820" width="11.5703125" style="2" bestFit="1" customWidth="1"/>
    <col min="2821" max="2821" width="13.42578125" style="2" bestFit="1" customWidth="1"/>
    <col min="2822" max="2822" width="12.7109375" style="2" bestFit="1" customWidth="1"/>
    <col min="2823" max="2823" width="14.42578125" style="2" bestFit="1" customWidth="1"/>
    <col min="2824" max="2824" width="14.140625" style="2" bestFit="1" customWidth="1"/>
    <col min="2825" max="3073" width="11.42578125" style="2"/>
    <col min="3074" max="3074" width="48.42578125" style="2" bestFit="1" customWidth="1"/>
    <col min="3075" max="3075" width="14.140625" style="2" bestFit="1" customWidth="1"/>
    <col min="3076" max="3076" width="11.5703125" style="2" bestFit="1" customWidth="1"/>
    <col min="3077" max="3077" width="13.42578125" style="2" bestFit="1" customWidth="1"/>
    <col min="3078" max="3078" width="12.7109375" style="2" bestFit="1" customWidth="1"/>
    <col min="3079" max="3079" width="14.42578125" style="2" bestFit="1" customWidth="1"/>
    <col min="3080" max="3080" width="14.140625" style="2" bestFit="1" customWidth="1"/>
    <col min="3081" max="3329" width="11.42578125" style="2"/>
    <col min="3330" max="3330" width="48.42578125" style="2" bestFit="1" customWidth="1"/>
    <col min="3331" max="3331" width="14.140625" style="2" bestFit="1" customWidth="1"/>
    <col min="3332" max="3332" width="11.5703125" style="2" bestFit="1" customWidth="1"/>
    <col min="3333" max="3333" width="13.42578125" style="2" bestFit="1" customWidth="1"/>
    <col min="3334" max="3334" width="12.7109375" style="2" bestFit="1" customWidth="1"/>
    <col min="3335" max="3335" width="14.42578125" style="2" bestFit="1" customWidth="1"/>
    <col min="3336" max="3336" width="14.140625" style="2" bestFit="1" customWidth="1"/>
    <col min="3337" max="3585" width="11.42578125" style="2"/>
    <col min="3586" max="3586" width="48.42578125" style="2" bestFit="1" customWidth="1"/>
    <col min="3587" max="3587" width="14.140625" style="2" bestFit="1" customWidth="1"/>
    <col min="3588" max="3588" width="11.5703125" style="2" bestFit="1" customWidth="1"/>
    <col min="3589" max="3589" width="13.42578125" style="2" bestFit="1" customWidth="1"/>
    <col min="3590" max="3590" width="12.7109375" style="2" bestFit="1" customWidth="1"/>
    <col min="3591" max="3591" width="14.42578125" style="2" bestFit="1" customWidth="1"/>
    <col min="3592" max="3592" width="14.140625" style="2" bestFit="1" customWidth="1"/>
    <col min="3593" max="3841" width="11.42578125" style="2"/>
    <col min="3842" max="3842" width="48.42578125" style="2" bestFit="1" customWidth="1"/>
    <col min="3843" max="3843" width="14.140625" style="2" bestFit="1" customWidth="1"/>
    <col min="3844" max="3844" width="11.5703125" style="2" bestFit="1" customWidth="1"/>
    <col min="3845" max="3845" width="13.42578125" style="2" bestFit="1" customWidth="1"/>
    <col min="3846" max="3846" width="12.7109375" style="2" bestFit="1" customWidth="1"/>
    <col min="3847" max="3847" width="14.42578125" style="2" bestFit="1" customWidth="1"/>
    <col min="3848" max="3848" width="14.140625" style="2" bestFit="1" customWidth="1"/>
    <col min="3849" max="4097" width="11.42578125" style="2"/>
    <col min="4098" max="4098" width="48.42578125" style="2" bestFit="1" customWidth="1"/>
    <col min="4099" max="4099" width="14.140625" style="2" bestFit="1" customWidth="1"/>
    <col min="4100" max="4100" width="11.5703125" style="2" bestFit="1" customWidth="1"/>
    <col min="4101" max="4101" width="13.42578125" style="2" bestFit="1" customWidth="1"/>
    <col min="4102" max="4102" width="12.7109375" style="2" bestFit="1" customWidth="1"/>
    <col min="4103" max="4103" width="14.42578125" style="2" bestFit="1" customWidth="1"/>
    <col min="4104" max="4104" width="14.140625" style="2" bestFit="1" customWidth="1"/>
    <col min="4105" max="4353" width="11.42578125" style="2"/>
    <col min="4354" max="4354" width="48.42578125" style="2" bestFit="1" customWidth="1"/>
    <col min="4355" max="4355" width="14.140625" style="2" bestFit="1" customWidth="1"/>
    <col min="4356" max="4356" width="11.5703125" style="2" bestFit="1" customWidth="1"/>
    <col min="4357" max="4357" width="13.42578125" style="2" bestFit="1" customWidth="1"/>
    <col min="4358" max="4358" width="12.7109375" style="2" bestFit="1" customWidth="1"/>
    <col min="4359" max="4359" width="14.42578125" style="2" bestFit="1" customWidth="1"/>
    <col min="4360" max="4360" width="14.140625" style="2" bestFit="1" customWidth="1"/>
    <col min="4361" max="4609" width="11.42578125" style="2"/>
    <col min="4610" max="4610" width="48.42578125" style="2" bestFit="1" customWidth="1"/>
    <col min="4611" max="4611" width="14.140625" style="2" bestFit="1" customWidth="1"/>
    <col min="4612" max="4612" width="11.5703125" style="2" bestFit="1" customWidth="1"/>
    <col min="4613" max="4613" width="13.42578125" style="2" bestFit="1" customWidth="1"/>
    <col min="4614" max="4614" width="12.7109375" style="2" bestFit="1" customWidth="1"/>
    <col min="4615" max="4615" width="14.42578125" style="2" bestFit="1" customWidth="1"/>
    <col min="4616" max="4616" width="14.140625" style="2" bestFit="1" customWidth="1"/>
    <col min="4617" max="4865" width="11.42578125" style="2"/>
    <col min="4866" max="4866" width="48.42578125" style="2" bestFit="1" customWidth="1"/>
    <col min="4867" max="4867" width="14.140625" style="2" bestFit="1" customWidth="1"/>
    <col min="4868" max="4868" width="11.5703125" style="2" bestFit="1" customWidth="1"/>
    <col min="4869" max="4869" width="13.42578125" style="2" bestFit="1" customWidth="1"/>
    <col min="4870" max="4870" width="12.7109375" style="2" bestFit="1" customWidth="1"/>
    <col min="4871" max="4871" width="14.42578125" style="2" bestFit="1" customWidth="1"/>
    <col min="4872" max="4872" width="14.140625" style="2" bestFit="1" customWidth="1"/>
    <col min="4873" max="5121" width="11.42578125" style="2"/>
    <col min="5122" max="5122" width="48.42578125" style="2" bestFit="1" customWidth="1"/>
    <col min="5123" max="5123" width="14.140625" style="2" bestFit="1" customWidth="1"/>
    <col min="5124" max="5124" width="11.5703125" style="2" bestFit="1" customWidth="1"/>
    <col min="5125" max="5125" width="13.42578125" style="2" bestFit="1" customWidth="1"/>
    <col min="5126" max="5126" width="12.7109375" style="2" bestFit="1" customWidth="1"/>
    <col min="5127" max="5127" width="14.42578125" style="2" bestFit="1" customWidth="1"/>
    <col min="5128" max="5128" width="14.140625" style="2" bestFit="1" customWidth="1"/>
    <col min="5129" max="5377" width="11.42578125" style="2"/>
    <col min="5378" max="5378" width="48.42578125" style="2" bestFit="1" customWidth="1"/>
    <col min="5379" max="5379" width="14.140625" style="2" bestFit="1" customWidth="1"/>
    <col min="5380" max="5380" width="11.5703125" style="2" bestFit="1" customWidth="1"/>
    <col min="5381" max="5381" width="13.42578125" style="2" bestFit="1" customWidth="1"/>
    <col min="5382" max="5382" width="12.7109375" style="2" bestFit="1" customWidth="1"/>
    <col min="5383" max="5383" width="14.42578125" style="2" bestFit="1" customWidth="1"/>
    <col min="5384" max="5384" width="14.140625" style="2" bestFit="1" customWidth="1"/>
    <col min="5385" max="5633" width="11.42578125" style="2"/>
    <col min="5634" max="5634" width="48.42578125" style="2" bestFit="1" customWidth="1"/>
    <col min="5635" max="5635" width="14.140625" style="2" bestFit="1" customWidth="1"/>
    <col min="5636" max="5636" width="11.5703125" style="2" bestFit="1" customWidth="1"/>
    <col min="5637" max="5637" width="13.42578125" style="2" bestFit="1" customWidth="1"/>
    <col min="5638" max="5638" width="12.7109375" style="2" bestFit="1" customWidth="1"/>
    <col min="5639" max="5639" width="14.42578125" style="2" bestFit="1" customWidth="1"/>
    <col min="5640" max="5640" width="14.140625" style="2" bestFit="1" customWidth="1"/>
    <col min="5641" max="5889" width="11.42578125" style="2"/>
    <col min="5890" max="5890" width="48.42578125" style="2" bestFit="1" customWidth="1"/>
    <col min="5891" max="5891" width="14.140625" style="2" bestFit="1" customWidth="1"/>
    <col min="5892" max="5892" width="11.5703125" style="2" bestFit="1" customWidth="1"/>
    <col min="5893" max="5893" width="13.42578125" style="2" bestFit="1" customWidth="1"/>
    <col min="5894" max="5894" width="12.7109375" style="2" bestFit="1" customWidth="1"/>
    <col min="5895" max="5895" width="14.42578125" style="2" bestFit="1" customWidth="1"/>
    <col min="5896" max="5896" width="14.140625" style="2" bestFit="1" customWidth="1"/>
    <col min="5897" max="6145" width="11.42578125" style="2"/>
    <col min="6146" max="6146" width="48.42578125" style="2" bestFit="1" customWidth="1"/>
    <col min="6147" max="6147" width="14.140625" style="2" bestFit="1" customWidth="1"/>
    <col min="6148" max="6148" width="11.5703125" style="2" bestFit="1" customWidth="1"/>
    <col min="6149" max="6149" width="13.42578125" style="2" bestFit="1" customWidth="1"/>
    <col min="6150" max="6150" width="12.7109375" style="2" bestFit="1" customWidth="1"/>
    <col min="6151" max="6151" width="14.42578125" style="2" bestFit="1" customWidth="1"/>
    <col min="6152" max="6152" width="14.140625" style="2" bestFit="1" customWidth="1"/>
    <col min="6153" max="6401" width="11.42578125" style="2"/>
    <col min="6402" max="6402" width="48.42578125" style="2" bestFit="1" customWidth="1"/>
    <col min="6403" max="6403" width="14.140625" style="2" bestFit="1" customWidth="1"/>
    <col min="6404" max="6404" width="11.5703125" style="2" bestFit="1" customWidth="1"/>
    <col min="6405" max="6405" width="13.42578125" style="2" bestFit="1" customWidth="1"/>
    <col min="6406" max="6406" width="12.7109375" style="2" bestFit="1" customWidth="1"/>
    <col min="6407" max="6407" width="14.42578125" style="2" bestFit="1" customWidth="1"/>
    <col min="6408" max="6408" width="14.140625" style="2" bestFit="1" customWidth="1"/>
    <col min="6409" max="6657" width="11.42578125" style="2"/>
    <col min="6658" max="6658" width="48.42578125" style="2" bestFit="1" customWidth="1"/>
    <col min="6659" max="6659" width="14.140625" style="2" bestFit="1" customWidth="1"/>
    <col min="6660" max="6660" width="11.5703125" style="2" bestFit="1" customWidth="1"/>
    <col min="6661" max="6661" width="13.42578125" style="2" bestFit="1" customWidth="1"/>
    <col min="6662" max="6662" width="12.7109375" style="2" bestFit="1" customWidth="1"/>
    <col min="6663" max="6663" width="14.42578125" style="2" bestFit="1" customWidth="1"/>
    <col min="6664" max="6664" width="14.140625" style="2" bestFit="1" customWidth="1"/>
    <col min="6665" max="6913" width="11.42578125" style="2"/>
    <col min="6914" max="6914" width="48.42578125" style="2" bestFit="1" customWidth="1"/>
    <col min="6915" max="6915" width="14.140625" style="2" bestFit="1" customWidth="1"/>
    <col min="6916" max="6916" width="11.5703125" style="2" bestFit="1" customWidth="1"/>
    <col min="6917" max="6917" width="13.42578125" style="2" bestFit="1" customWidth="1"/>
    <col min="6918" max="6918" width="12.7109375" style="2" bestFit="1" customWidth="1"/>
    <col min="6919" max="6919" width="14.42578125" style="2" bestFit="1" customWidth="1"/>
    <col min="6920" max="6920" width="14.140625" style="2" bestFit="1" customWidth="1"/>
    <col min="6921" max="7169" width="11.42578125" style="2"/>
    <col min="7170" max="7170" width="48.42578125" style="2" bestFit="1" customWidth="1"/>
    <col min="7171" max="7171" width="14.140625" style="2" bestFit="1" customWidth="1"/>
    <col min="7172" max="7172" width="11.5703125" style="2" bestFit="1" customWidth="1"/>
    <col min="7173" max="7173" width="13.42578125" style="2" bestFit="1" customWidth="1"/>
    <col min="7174" max="7174" width="12.7109375" style="2" bestFit="1" customWidth="1"/>
    <col min="7175" max="7175" width="14.42578125" style="2" bestFit="1" customWidth="1"/>
    <col min="7176" max="7176" width="14.140625" style="2" bestFit="1" customWidth="1"/>
    <col min="7177" max="7425" width="11.42578125" style="2"/>
    <col min="7426" max="7426" width="48.42578125" style="2" bestFit="1" customWidth="1"/>
    <col min="7427" max="7427" width="14.140625" style="2" bestFit="1" customWidth="1"/>
    <col min="7428" max="7428" width="11.5703125" style="2" bestFit="1" customWidth="1"/>
    <col min="7429" max="7429" width="13.42578125" style="2" bestFit="1" customWidth="1"/>
    <col min="7430" max="7430" width="12.7109375" style="2" bestFit="1" customWidth="1"/>
    <col min="7431" max="7431" width="14.42578125" style="2" bestFit="1" customWidth="1"/>
    <col min="7432" max="7432" width="14.140625" style="2" bestFit="1" customWidth="1"/>
    <col min="7433" max="7681" width="11.42578125" style="2"/>
    <col min="7682" max="7682" width="48.42578125" style="2" bestFit="1" customWidth="1"/>
    <col min="7683" max="7683" width="14.140625" style="2" bestFit="1" customWidth="1"/>
    <col min="7684" max="7684" width="11.5703125" style="2" bestFit="1" customWidth="1"/>
    <col min="7685" max="7685" width="13.42578125" style="2" bestFit="1" customWidth="1"/>
    <col min="7686" max="7686" width="12.7109375" style="2" bestFit="1" customWidth="1"/>
    <col min="7687" max="7687" width="14.42578125" style="2" bestFit="1" customWidth="1"/>
    <col min="7688" max="7688" width="14.140625" style="2" bestFit="1" customWidth="1"/>
    <col min="7689" max="7937" width="11.42578125" style="2"/>
    <col min="7938" max="7938" width="48.42578125" style="2" bestFit="1" customWidth="1"/>
    <col min="7939" max="7939" width="14.140625" style="2" bestFit="1" customWidth="1"/>
    <col min="7940" max="7940" width="11.5703125" style="2" bestFit="1" customWidth="1"/>
    <col min="7941" max="7941" width="13.42578125" style="2" bestFit="1" customWidth="1"/>
    <col min="7942" max="7942" width="12.7109375" style="2" bestFit="1" customWidth="1"/>
    <col min="7943" max="7943" width="14.42578125" style="2" bestFit="1" customWidth="1"/>
    <col min="7944" max="7944" width="14.140625" style="2" bestFit="1" customWidth="1"/>
    <col min="7945" max="8193" width="11.42578125" style="2"/>
    <col min="8194" max="8194" width="48.42578125" style="2" bestFit="1" customWidth="1"/>
    <col min="8195" max="8195" width="14.140625" style="2" bestFit="1" customWidth="1"/>
    <col min="8196" max="8196" width="11.5703125" style="2" bestFit="1" customWidth="1"/>
    <col min="8197" max="8197" width="13.42578125" style="2" bestFit="1" customWidth="1"/>
    <col min="8198" max="8198" width="12.7109375" style="2" bestFit="1" customWidth="1"/>
    <col min="8199" max="8199" width="14.42578125" style="2" bestFit="1" customWidth="1"/>
    <col min="8200" max="8200" width="14.140625" style="2" bestFit="1" customWidth="1"/>
    <col min="8201" max="8449" width="11.42578125" style="2"/>
    <col min="8450" max="8450" width="48.42578125" style="2" bestFit="1" customWidth="1"/>
    <col min="8451" max="8451" width="14.140625" style="2" bestFit="1" customWidth="1"/>
    <col min="8452" max="8452" width="11.5703125" style="2" bestFit="1" customWidth="1"/>
    <col min="8453" max="8453" width="13.42578125" style="2" bestFit="1" customWidth="1"/>
    <col min="8454" max="8454" width="12.7109375" style="2" bestFit="1" customWidth="1"/>
    <col min="8455" max="8455" width="14.42578125" style="2" bestFit="1" customWidth="1"/>
    <col min="8456" max="8456" width="14.140625" style="2" bestFit="1" customWidth="1"/>
    <col min="8457" max="8705" width="11.42578125" style="2"/>
    <col min="8706" max="8706" width="48.42578125" style="2" bestFit="1" customWidth="1"/>
    <col min="8707" max="8707" width="14.140625" style="2" bestFit="1" customWidth="1"/>
    <col min="8708" max="8708" width="11.5703125" style="2" bestFit="1" customWidth="1"/>
    <col min="8709" max="8709" width="13.42578125" style="2" bestFit="1" customWidth="1"/>
    <col min="8710" max="8710" width="12.7109375" style="2" bestFit="1" customWidth="1"/>
    <col min="8711" max="8711" width="14.42578125" style="2" bestFit="1" customWidth="1"/>
    <col min="8712" max="8712" width="14.140625" style="2" bestFit="1" customWidth="1"/>
    <col min="8713" max="8961" width="11.42578125" style="2"/>
    <col min="8962" max="8962" width="48.42578125" style="2" bestFit="1" customWidth="1"/>
    <col min="8963" max="8963" width="14.140625" style="2" bestFit="1" customWidth="1"/>
    <col min="8964" max="8964" width="11.5703125" style="2" bestFit="1" customWidth="1"/>
    <col min="8965" max="8965" width="13.42578125" style="2" bestFit="1" customWidth="1"/>
    <col min="8966" max="8966" width="12.7109375" style="2" bestFit="1" customWidth="1"/>
    <col min="8967" max="8967" width="14.42578125" style="2" bestFit="1" customWidth="1"/>
    <col min="8968" max="8968" width="14.140625" style="2" bestFit="1" customWidth="1"/>
    <col min="8969" max="9217" width="11.42578125" style="2"/>
    <col min="9218" max="9218" width="48.42578125" style="2" bestFit="1" customWidth="1"/>
    <col min="9219" max="9219" width="14.140625" style="2" bestFit="1" customWidth="1"/>
    <col min="9220" max="9220" width="11.5703125" style="2" bestFit="1" customWidth="1"/>
    <col min="9221" max="9221" width="13.42578125" style="2" bestFit="1" customWidth="1"/>
    <col min="9222" max="9222" width="12.7109375" style="2" bestFit="1" customWidth="1"/>
    <col min="9223" max="9223" width="14.42578125" style="2" bestFit="1" customWidth="1"/>
    <col min="9224" max="9224" width="14.140625" style="2" bestFit="1" customWidth="1"/>
    <col min="9225" max="9473" width="11.42578125" style="2"/>
    <col min="9474" max="9474" width="48.42578125" style="2" bestFit="1" customWidth="1"/>
    <col min="9475" max="9475" width="14.140625" style="2" bestFit="1" customWidth="1"/>
    <col min="9476" max="9476" width="11.5703125" style="2" bestFit="1" customWidth="1"/>
    <col min="9477" max="9477" width="13.42578125" style="2" bestFit="1" customWidth="1"/>
    <col min="9478" max="9478" width="12.7109375" style="2" bestFit="1" customWidth="1"/>
    <col min="9479" max="9479" width="14.42578125" style="2" bestFit="1" customWidth="1"/>
    <col min="9480" max="9480" width="14.140625" style="2" bestFit="1" customWidth="1"/>
    <col min="9481" max="9729" width="11.42578125" style="2"/>
    <col min="9730" max="9730" width="48.42578125" style="2" bestFit="1" customWidth="1"/>
    <col min="9731" max="9731" width="14.140625" style="2" bestFit="1" customWidth="1"/>
    <col min="9732" max="9732" width="11.5703125" style="2" bestFit="1" customWidth="1"/>
    <col min="9733" max="9733" width="13.42578125" style="2" bestFit="1" customWidth="1"/>
    <col min="9734" max="9734" width="12.7109375" style="2" bestFit="1" customWidth="1"/>
    <col min="9735" max="9735" width="14.42578125" style="2" bestFit="1" customWidth="1"/>
    <col min="9736" max="9736" width="14.140625" style="2" bestFit="1" customWidth="1"/>
    <col min="9737" max="9985" width="11.42578125" style="2"/>
    <col min="9986" max="9986" width="48.42578125" style="2" bestFit="1" customWidth="1"/>
    <col min="9987" max="9987" width="14.140625" style="2" bestFit="1" customWidth="1"/>
    <col min="9988" max="9988" width="11.5703125" style="2" bestFit="1" customWidth="1"/>
    <col min="9989" max="9989" width="13.42578125" style="2" bestFit="1" customWidth="1"/>
    <col min="9990" max="9990" width="12.7109375" style="2" bestFit="1" customWidth="1"/>
    <col min="9991" max="9991" width="14.42578125" style="2" bestFit="1" customWidth="1"/>
    <col min="9992" max="9992" width="14.140625" style="2" bestFit="1" customWidth="1"/>
    <col min="9993" max="10241" width="11.42578125" style="2"/>
    <col min="10242" max="10242" width="48.42578125" style="2" bestFit="1" customWidth="1"/>
    <col min="10243" max="10243" width="14.140625" style="2" bestFit="1" customWidth="1"/>
    <col min="10244" max="10244" width="11.5703125" style="2" bestFit="1" customWidth="1"/>
    <col min="10245" max="10245" width="13.42578125" style="2" bestFit="1" customWidth="1"/>
    <col min="10246" max="10246" width="12.7109375" style="2" bestFit="1" customWidth="1"/>
    <col min="10247" max="10247" width="14.42578125" style="2" bestFit="1" customWidth="1"/>
    <col min="10248" max="10248" width="14.140625" style="2" bestFit="1" customWidth="1"/>
    <col min="10249" max="10497" width="11.42578125" style="2"/>
    <col min="10498" max="10498" width="48.42578125" style="2" bestFit="1" customWidth="1"/>
    <col min="10499" max="10499" width="14.140625" style="2" bestFit="1" customWidth="1"/>
    <col min="10500" max="10500" width="11.5703125" style="2" bestFit="1" customWidth="1"/>
    <col min="10501" max="10501" width="13.42578125" style="2" bestFit="1" customWidth="1"/>
    <col min="10502" max="10502" width="12.7109375" style="2" bestFit="1" customWidth="1"/>
    <col min="10503" max="10503" width="14.42578125" style="2" bestFit="1" customWidth="1"/>
    <col min="10504" max="10504" width="14.140625" style="2" bestFit="1" customWidth="1"/>
    <col min="10505" max="10753" width="11.42578125" style="2"/>
    <col min="10754" max="10754" width="48.42578125" style="2" bestFit="1" customWidth="1"/>
    <col min="10755" max="10755" width="14.140625" style="2" bestFit="1" customWidth="1"/>
    <col min="10756" max="10756" width="11.5703125" style="2" bestFit="1" customWidth="1"/>
    <col min="10757" max="10757" width="13.42578125" style="2" bestFit="1" customWidth="1"/>
    <col min="10758" max="10758" width="12.7109375" style="2" bestFit="1" customWidth="1"/>
    <col min="10759" max="10759" width="14.42578125" style="2" bestFit="1" customWidth="1"/>
    <col min="10760" max="10760" width="14.140625" style="2" bestFit="1" customWidth="1"/>
    <col min="10761" max="11009" width="11.42578125" style="2"/>
    <col min="11010" max="11010" width="48.42578125" style="2" bestFit="1" customWidth="1"/>
    <col min="11011" max="11011" width="14.140625" style="2" bestFit="1" customWidth="1"/>
    <col min="11012" max="11012" width="11.5703125" style="2" bestFit="1" customWidth="1"/>
    <col min="11013" max="11013" width="13.42578125" style="2" bestFit="1" customWidth="1"/>
    <col min="11014" max="11014" width="12.7109375" style="2" bestFit="1" customWidth="1"/>
    <col min="11015" max="11015" width="14.42578125" style="2" bestFit="1" customWidth="1"/>
    <col min="11016" max="11016" width="14.140625" style="2" bestFit="1" customWidth="1"/>
    <col min="11017" max="11265" width="11.42578125" style="2"/>
    <col min="11266" max="11266" width="48.42578125" style="2" bestFit="1" customWidth="1"/>
    <col min="11267" max="11267" width="14.140625" style="2" bestFit="1" customWidth="1"/>
    <col min="11268" max="11268" width="11.5703125" style="2" bestFit="1" customWidth="1"/>
    <col min="11269" max="11269" width="13.42578125" style="2" bestFit="1" customWidth="1"/>
    <col min="11270" max="11270" width="12.7109375" style="2" bestFit="1" customWidth="1"/>
    <col min="11271" max="11271" width="14.42578125" style="2" bestFit="1" customWidth="1"/>
    <col min="11272" max="11272" width="14.140625" style="2" bestFit="1" customWidth="1"/>
    <col min="11273" max="11521" width="11.42578125" style="2"/>
    <col min="11522" max="11522" width="48.42578125" style="2" bestFit="1" customWidth="1"/>
    <col min="11523" max="11523" width="14.140625" style="2" bestFit="1" customWidth="1"/>
    <col min="11524" max="11524" width="11.5703125" style="2" bestFit="1" customWidth="1"/>
    <col min="11525" max="11525" width="13.42578125" style="2" bestFit="1" customWidth="1"/>
    <col min="11526" max="11526" width="12.7109375" style="2" bestFit="1" customWidth="1"/>
    <col min="11527" max="11527" width="14.42578125" style="2" bestFit="1" customWidth="1"/>
    <col min="11528" max="11528" width="14.140625" style="2" bestFit="1" customWidth="1"/>
    <col min="11529" max="11777" width="11.42578125" style="2"/>
    <col min="11778" max="11778" width="48.42578125" style="2" bestFit="1" customWidth="1"/>
    <col min="11779" max="11779" width="14.140625" style="2" bestFit="1" customWidth="1"/>
    <col min="11780" max="11780" width="11.5703125" style="2" bestFit="1" customWidth="1"/>
    <col min="11781" max="11781" width="13.42578125" style="2" bestFit="1" customWidth="1"/>
    <col min="11782" max="11782" width="12.7109375" style="2" bestFit="1" customWidth="1"/>
    <col min="11783" max="11783" width="14.42578125" style="2" bestFit="1" customWidth="1"/>
    <col min="11784" max="11784" width="14.140625" style="2" bestFit="1" customWidth="1"/>
    <col min="11785" max="12033" width="11.42578125" style="2"/>
    <col min="12034" max="12034" width="48.42578125" style="2" bestFit="1" customWidth="1"/>
    <col min="12035" max="12035" width="14.140625" style="2" bestFit="1" customWidth="1"/>
    <col min="12036" max="12036" width="11.5703125" style="2" bestFit="1" customWidth="1"/>
    <col min="12037" max="12037" width="13.42578125" style="2" bestFit="1" customWidth="1"/>
    <col min="12038" max="12038" width="12.7109375" style="2" bestFit="1" customWidth="1"/>
    <col min="12039" max="12039" width="14.42578125" style="2" bestFit="1" customWidth="1"/>
    <col min="12040" max="12040" width="14.140625" style="2" bestFit="1" customWidth="1"/>
    <col min="12041" max="12289" width="11.42578125" style="2"/>
    <col min="12290" max="12290" width="48.42578125" style="2" bestFit="1" customWidth="1"/>
    <col min="12291" max="12291" width="14.140625" style="2" bestFit="1" customWidth="1"/>
    <col min="12292" max="12292" width="11.5703125" style="2" bestFit="1" customWidth="1"/>
    <col min="12293" max="12293" width="13.42578125" style="2" bestFit="1" customWidth="1"/>
    <col min="12294" max="12294" width="12.7109375" style="2" bestFit="1" customWidth="1"/>
    <col min="12295" max="12295" width="14.42578125" style="2" bestFit="1" customWidth="1"/>
    <col min="12296" max="12296" width="14.140625" style="2" bestFit="1" customWidth="1"/>
    <col min="12297" max="12545" width="11.42578125" style="2"/>
    <col min="12546" max="12546" width="48.42578125" style="2" bestFit="1" customWidth="1"/>
    <col min="12547" max="12547" width="14.140625" style="2" bestFit="1" customWidth="1"/>
    <col min="12548" max="12548" width="11.5703125" style="2" bestFit="1" customWidth="1"/>
    <col min="12549" max="12549" width="13.42578125" style="2" bestFit="1" customWidth="1"/>
    <col min="12550" max="12550" width="12.7109375" style="2" bestFit="1" customWidth="1"/>
    <col min="12551" max="12551" width="14.42578125" style="2" bestFit="1" customWidth="1"/>
    <col min="12552" max="12552" width="14.140625" style="2" bestFit="1" customWidth="1"/>
    <col min="12553" max="12801" width="11.42578125" style="2"/>
    <col min="12802" max="12802" width="48.42578125" style="2" bestFit="1" customWidth="1"/>
    <col min="12803" max="12803" width="14.140625" style="2" bestFit="1" customWidth="1"/>
    <col min="12804" max="12804" width="11.5703125" style="2" bestFit="1" customWidth="1"/>
    <col min="12805" max="12805" width="13.42578125" style="2" bestFit="1" customWidth="1"/>
    <col min="12806" max="12806" width="12.7109375" style="2" bestFit="1" customWidth="1"/>
    <col min="12807" max="12807" width="14.42578125" style="2" bestFit="1" customWidth="1"/>
    <col min="12808" max="12808" width="14.140625" style="2" bestFit="1" customWidth="1"/>
    <col min="12809" max="13057" width="11.42578125" style="2"/>
    <col min="13058" max="13058" width="48.42578125" style="2" bestFit="1" customWidth="1"/>
    <col min="13059" max="13059" width="14.140625" style="2" bestFit="1" customWidth="1"/>
    <col min="13060" max="13060" width="11.5703125" style="2" bestFit="1" customWidth="1"/>
    <col min="13061" max="13061" width="13.42578125" style="2" bestFit="1" customWidth="1"/>
    <col min="13062" max="13062" width="12.7109375" style="2" bestFit="1" customWidth="1"/>
    <col min="13063" max="13063" width="14.42578125" style="2" bestFit="1" customWidth="1"/>
    <col min="13064" max="13064" width="14.140625" style="2" bestFit="1" customWidth="1"/>
    <col min="13065" max="13313" width="11.42578125" style="2"/>
    <col min="13314" max="13314" width="48.42578125" style="2" bestFit="1" customWidth="1"/>
    <col min="13315" max="13315" width="14.140625" style="2" bestFit="1" customWidth="1"/>
    <col min="13316" max="13316" width="11.5703125" style="2" bestFit="1" customWidth="1"/>
    <col min="13317" max="13317" width="13.42578125" style="2" bestFit="1" customWidth="1"/>
    <col min="13318" max="13318" width="12.7109375" style="2" bestFit="1" customWidth="1"/>
    <col min="13319" max="13319" width="14.42578125" style="2" bestFit="1" customWidth="1"/>
    <col min="13320" max="13320" width="14.140625" style="2" bestFit="1" customWidth="1"/>
    <col min="13321" max="13569" width="11.42578125" style="2"/>
    <col min="13570" max="13570" width="48.42578125" style="2" bestFit="1" customWidth="1"/>
    <col min="13571" max="13571" width="14.140625" style="2" bestFit="1" customWidth="1"/>
    <col min="13572" max="13572" width="11.5703125" style="2" bestFit="1" customWidth="1"/>
    <col min="13573" max="13573" width="13.42578125" style="2" bestFit="1" customWidth="1"/>
    <col min="13574" max="13574" width="12.7109375" style="2" bestFit="1" customWidth="1"/>
    <col min="13575" max="13575" width="14.42578125" style="2" bestFit="1" customWidth="1"/>
    <col min="13576" max="13576" width="14.140625" style="2" bestFit="1" customWidth="1"/>
    <col min="13577" max="13825" width="11.42578125" style="2"/>
    <col min="13826" max="13826" width="48.42578125" style="2" bestFit="1" customWidth="1"/>
    <col min="13827" max="13827" width="14.140625" style="2" bestFit="1" customWidth="1"/>
    <col min="13828" max="13828" width="11.5703125" style="2" bestFit="1" customWidth="1"/>
    <col min="13829" max="13829" width="13.42578125" style="2" bestFit="1" customWidth="1"/>
    <col min="13830" max="13830" width="12.7109375" style="2" bestFit="1" customWidth="1"/>
    <col min="13831" max="13831" width="14.42578125" style="2" bestFit="1" customWidth="1"/>
    <col min="13832" max="13832" width="14.140625" style="2" bestFit="1" customWidth="1"/>
    <col min="13833" max="14081" width="11.42578125" style="2"/>
    <col min="14082" max="14082" width="48.42578125" style="2" bestFit="1" customWidth="1"/>
    <col min="14083" max="14083" width="14.140625" style="2" bestFit="1" customWidth="1"/>
    <col min="14084" max="14084" width="11.5703125" style="2" bestFit="1" customWidth="1"/>
    <col min="14085" max="14085" width="13.42578125" style="2" bestFit="1" customWidth="1"/>
    <col min="14086" max="14086" width="12.7109375" style="2" bestFit="1" customWidth="1"/>
    <col min="14087" max="14087" width="14.42578125" style="2" bestFit="1" customWidth="1"/>
    <col min="14088" max="14088" width="14.140625" style="2" bestFit="1" customWidth="1"/>
    <col min="14089" max="14337" width="11.42578125" style="2"/>
    <col min="14338" max="14338" width="48.42578125" style="2" bestFit="1" customWidth="1"/>
    <col min="14339" max="14339" width="14.140625" style="2" bestFit="1" customWidth="1"/>
    <col min="14340" max="14340" width="11.5703125" style="2" bestFit="1" customWidth="1"/>
    <col min="14341" max="14341" width="13.42578125" style="2" bestFit="1" customWidth="1"/>
    <col min="14342" max="14342" width="12.7109375" style="2" bestFit="1" customWidth="1"/>
    <col min="14343" max="14343" width="14.42578125" style="2" bestFit="1" customWidth="1"/>
    <col min="14344" max="14344" width="14.140625" style="2" bestFit="1" customWidth="1"/>
    <col min="14345" max="14593" width="11.42578125" style="2"/>
    <col min="14594" max="14594" width="48.42578125" style="2" bestFit="1" customWidth="1"/>
    <col min="14595" max="14595" width="14.140625" style="2" bestFit="1" customWidth="1"/>
    <col min="14596" max="14596" width="11.5703125" style="2" bestFit="1" customWidth="1"/>
    <col min="14597" max="14597" width="13.42578125" style="2" bestFit="1" customWidth="1"/>
    <col min="14598" max="14598" width="12.7109375" style="2" bestFit="1" customWidth="1"/>
    <col min="14599" max="14599" width="14.42578125" style="2" bestFit="1" customWidth="1"/>
    <col min="14600" max="14600" width="14.140625" style="2" bestFit="1" customWidth="1"/>
    <col min="14601" max="14849" width="11.42578125" style="2"/>
    <col min="14850" max="14850" width="48.42578125" style="2" bestFit="1" customWidth="1"/>
    <col min="14851" max="14851" width="14.140625" style="2" bestFit="1" customWidth="1"/>
    <col min="14852" max="14852" width="11.5703125" style="2" bestFit="1" customWidth="1"/>
    <col min="14853" max="14853" width="13.42578125" style="2" bestFit="1" customWidth="1"/>
    <col min="14854" max="14854" width="12.7109375" style="2" bestFit="1" customWidth="1"/>
    <col min="14855" max="14855" width="14.42578125" style="2" bestFit="1" customWidth="1"/>
    <col min="14856" max="14856" width="14.140625" style="2" bestFit="1" customWidth="1"/>
    <col min="14857" max="15105" width="11.42578125" style="2"/>
    <col min="15106" max="15106" width="48.42578125" style="2" bestFit="1" customWidth="1"/>
    <col min="15107" max="15107" width="14.140625" style="2" bestFit="1" customWidth="1"/>
    <col min="15108" max="15108" width="11.5703125" style="2" bestFit="1" customWidth="1"/>
    <col min="15109" max="15109" width="13.42578125" style="2" bestFit="1" customWidth="1"/>
    <col min="15110" max="15110" width="12.7109375" style="2" bestFit="1" customWidth="1"/>
    <col min="15111" max="15111" width="14.42578125" style="2" bestFit="1" customWidth="1"/>
    <col min="15112" max="15112" width="14.140625" style="2" bestFit="1" customWidth="1"/>
    <col min="15113" max="15361" width="11.42578125" style="2"/>
    <col min="15362" max="15362" width="48.42578125" style="2" bestFit="1" customWidth="1"/>
    <col min="15363" max="15363" width="14.140625" style="2" bestFit="1" customWidth="1"/>
    <col min="15364" max="15364" width="11.5703125" style="2" bestFit="1" customWidth="1"/>
    <col min="15365" max="15365" width="13.42578125" style="2" bestFit="1" customWidth="1"/>
    <col min="15366" max="15366" width="12.7109375" style="2" bestFit="1" customWidth="1"/>
    <col min="15367" max="15367" width="14.42578125" style="2" bestFit="1" customWidth="1"/>
    <col min="15368" max="15368" width="14.140625" style="2" bestFit="1" customWidth="1"/>
    <col min="15369" max="15617" width="11.42578125" style="2"/>
    <col min="15618" max="15618" width="48.42578125" style="2" bestFit="1" customWidth="1"/>
    <col min="15619" max="15619" width="14.140625" style="2" bestFit="1" customWidth="1"/>
    <col min="15620" max="15620" width="11.5703125" style="2" bestFit="1" customWidth="1"/>
    <col min="15621" max="15621" width="13.42578125" style="2" bestFit="1" customWidth="1"/>
    <col min="15622" max="15622" width="12.7109375" style="2" bestFit="1" customWidth="1"/>
    <col min="15623" max="15623" width="14.42578125" style="2" bestFit="1" customWidth="1"/>
    <col min="15624" max="15624" width="14.140625" style="2" bestFit="1" customWidth="1"/>
    <col min="15625" max="15873" width="11.42578125" style="2"/>
    <col min="15874" max="15874" width="48.42578125" style="2" bestFit="1" customWidth="1"/>
    <col min="15875" max="15875" width="14.140625" style="2" bestFit="1" customWidth="1"/>
    <col min="15876" max="15876" width="11.5703125" style="2" bestFit="1" customWidth="1"/>
    <col min="15877" max="15877" width="13.42578125" style="2" bestFit="1" customWidth="1"/>
    <col min="15878" max="15878" width="12.7109375" style="2" bestFit="1" customWidth="1"/>
    <col min="15879" max="15879" width="14.42578125" style="2" bestFit="1" customWidth="1"/>
    <col min="15880" max="15880" width="14.140625" style="2" bestFit="1" customWidth="1"/>
    <col min="15881" max="16129" width="11.42578125" style="2"/>
    <col min="16130" max="16130" width="48.42578125" style="2" bestFit="1" customWidth="1"/>
    <col min="16131" max="16131" width="14.140625" style="2" bestFit="1" customWidth="1"/>
    <col min="16132" max="16132" width="11.5703125" style="2" bestFit="1" customWidth="1"/>
    <col min="16133" max="16133" width="13.42578125" style="2" bestFit="1" customWidth="1"/>
    <col min="16134" max="16134" width="12.7109375" style="2" bestFit="1" customWidth="1"/>
    <col min="16135" max="16135" width="14.42578125" style="2" bestFit="1" customWidth="1"/>
    <col min="16136" max="16136" width="14.140625" style="2" bestFit="1" customWidth="1"/>
    <col min="16137" max="16384" width="11.42578125" style="2"/>
  </cols>
  <sheetData>
    <row r="1" spans="1:8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30</v>
      </c>
      <c r="B2" s="66"/>
      <c r="C2" s="66"/>
      <c r="D2" s="66"/>
      <c r="E2" s="66"/>
      <c r="F2" s="66"/>
      <c r="G2" s="66"/>
      <c r="H2" s="66"/>
    </row>
    <row r="5" spans="1:8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8" x14ac:dyDescent="0.2">
      <c r="A6" s="68"/>
      <c r="B6" s="70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74"/>
    </row>
    <row r="7" spans="1:8" x14ac:dyDescent="0.2">
      <c r="A7" s="6" t="s">
        <v>11</v>
      </c>
      <c r="B7" s="7" t="s">
        <v>12</v>
      </c>
      <c r="C7" s="33">
        <v>85996765</v>
      </c>
      <c r="D7" s="34">
        <v>0</v>
      </c>
      <c r="E7" s="33">
        <v>0</v>
      </c>
      <c r="F7" s="34">
        <v>0</v>
      </c>
      <c r="G7" s="33">
        <v>0</v>
      </c>
      <c r="H7" s="34">
        <v>85996765</v>
      </c>
    </row>
    <row r="8" spans="1:8" x14ac:dyDescent="0.2">
      <c r="A8" s="10" t="s">
        <v>13</v>
      </c>
      <c r="B8" s="11" t="s">
        <v>14</v>
      </c>
      <c r="C8" s="35">
        <v>0</v>
      </c>
      <c r="D8" s="36">
        <v>0</v>
      </c>
      <c r="E8" s="35">
        <v>0</v>
      </c>
      <c r="F8" s="36">
        <v>0</v>
      </c>
      <c r="G8" s="35">
        <v>0</v>
      </c>
      <c r="H8" s="36">
        <v>0</v>
      </c>
    </row>
    <row r="9" spans="1:8" x14ac:dyDescent="0.2">
      <c r="A9" s="10" t="s">
        <v>15</v>
      </c>
      <c r="B9" s="11" t="s">
        <v>16</v>
      </c>
      <c r="C9" s="35">
        <v>94636233</v>
      </c>
      <c r="D9" s="36">
        <v>0</v>
      </c>
      <c r="E9" s="35">
        <v>0</v>
      </c>
      <c r="F9" s="36">
        <v>0</v>
      </c>
      <c r="G9" s="35">
        <v>0</v>
      </c>
      <c r="H9" s="36">
        <v>94636233</v>
      </c>
    </row>
    <row r="10" spans="1:8" x14ac:dyDescent="0.2">
      <c r="A10" s="10" t="s">
        <v>17</v>
      </c>
      <c r="B10" s="11" t="s">
        <v>18</v>
      </c>
      <c r="C10" s="35">
        <v>763190017</v>
      </c>
      <c r="D10" s="36">
        <v>0</v>
      </c>
      <c r="E10" s="35">
        <v>393579000</v>
      </c>
      <c r="F10" s="36">
        <v>0</v>
      </c>
      <c r="G10" s="35">
        <v>0</v>
      </c>
      <c r="H10" s="36">
        <v>1156769017</v>
      </c>
    </row>
    <row r="11" spans="1:8" x14ac:dyDescent="0.2">
      <c r="A11" s="10" t="s">
        <v>19</v>
      </c>
      <c r="B11" s="11" t="s">
        <v>20</v>
      </c>
      <c r="C11" s="35">
        <v>459538253</v>
      </c>
      <c r="D11" s="36">
        <v>0</v>
      </c>
      <c r="E11" s="35">
        <v>554544500</v>
      </c>
      <c r="F11" s="36">
        <v>0</v>
      </c>
      <c r="G11" s="35">
        <v>0</v>
      </c>
      <c r="H11" s="36">
        <v>1014082753</v>
      </c>
    </row>
    <row r="12" spans="1:8" x14ac:dyDescent="0.2">
      <c r="A12" s="14" t="s">
        <v>21</v>
      </c>
      <c r="B12" s="15" t="s">
        <v>22</v>
      </c>
      <c r="C12" s="37">
        <v>924802137</v>
      </c>
      <c r="D12" s="38">
        <v>0</v>
      </c>
      <c r="E12" s="37">
        <v>264197500</v>
      </c>
      <c r="F12" s="38">
        <v>139680000</v>
      </c>
      <c r="G12" s="37">
        <v>0</v>
      </c>
      <c r="H12" s="38">
        <v>1328679637</v>
      </c>
    </row>
    <row r="13" spans="1:8" x14ac:dyDescent="0.2">
      <c r="B13" s="4" t="s">
        <v>5</v>
      </c>
      <c r="C13" s="39">
        <v>2328163405</v>
      </c>
      <c r="D13" s="39">
        <v>0</v>
      </c>
      <c r="E13" s="39">
        <v>1212321000</v>
      </c>
      <c r="F13" s="39">
        <v>139680000</v>
      </c>
      <c r="G13" s="39">
        <v>0</v>
      </c>
      <c r="H13" s="38">
        <v>3680164405</v>
      </c>
    </row>
    <row r="14" spans="1:8" x14ac:dyDescent="0.2">
      <c r="B14" s="4" t="s">
        <v>23</v>
      </c>
      <c r="C14" s="39">
        <v>1249913407</v>
      </c>
      <c r="D14" s="39">
        <v>0</v>
      </c>
      <c r="E14" s="39">
        <v>1201957000</v>
      </c>
      <c r="F14" s="39">
        <v>140004000</v>
      </c>
      <c r="G14" s="39">
        <v>1989460800</v>
      </c>
      <c r="H14" s="38">
        <v>4581335207</v>
      </c>
    </row>
    <row r="17" spans="1:8" x14ac:dyDescent="0.2">
      <c r="A17" s="2" t="s">
        <v>24</v>
      </c>
    </row>
    <row r="19" spans="1:8" x14ac:dyDescent="0.2">
      <c r="A19" s="2" t="s">
        <v>25</v>
      </c>
    </row>
    <row r="24" spans="1:8" x14ac:dyDescent="0.2">
      <c r="A24" s="66" t="s">
        <v>26</v>
      </c>
      <c r="B24" s="66"/>
      <c r="C24" s="66"/>
      <c r="D24" s="66"/>
      <c r="E24" s="66"/>
      <c r="F24" s="66"/>
      <c r="G24" s="66"/>
      <c r="H24" s="66"/>
    </row>
    <row r="25" spans="1:8" x14ac:dyDescent="0.2">
      <c r="A25" s="66" t="s">
        <v>27</v>
      </c>
      <c r="B25" s="66"/>
      <c r="C25" s="66"/>
      <c r="D25" s="66"/>
      <c r="E25" s="66"/>
      <c r="F25" s="66"/>
      <c r="G25" s="66"/>
      <c r="H25" s="66"/>
    </row>
    <row r="26" spans="1:8" x14ac:dyDescent="0.2">
      <c r="A26" s="75" t="s">
        <v>31</v>
      </c>
      <c r="B26" s="75"/>
      <c r="C26" s="75"/>
      <c r="D26" s="75"/>
      <c r="E26" s="75"/>
      <c r="F26" s="75"/>
      <c r="G26" s="75"/>
      <c r="H26" s="75"/>
    </row>
    <row r="29" spans="1:8" x14ac:dyDescent="0.2">
      <c r="A29" s="67" t="s">
        <v>2</v>
      </c>
      <c r="B29" s="69" t="s">
        <v>3</v>
      </c>
      <c r="C29" s="71" t="s">
        <v>4</v>
      </c>
      <c r="D29" s="72"/>
      <c r="E29" s="72"/>
      <c r="F29" s="72"/>
      <c r="G29" s="73"/>
      <c r="H29" s="69" t="s">
        <v>5</v>
      </c>
    </row>
    <row r="30" spans="1:8" x14ac:dyDescent="0.2">
      <c r="A30" s="68"/>
      <c r="B30" s="70"/>
      <c r="C30" s="20" t="s">
        <v>6</v>
      </c>
      <c r="D30" s="23" t="s">
        <v>7</v>
      </c>
      <c r="E30" s="22" t="s">
        <v>8</v>
      </c>
      <c r="F30" s="23" t="s">
        <v>9</v>
      </c>
      <c r="G30" s="40" t="s">
        <v>10</v>
      </c>
      <c r="H30" s="74"/>
    </row>
    <row r="31" spans="1:8" x14ac:dyDescent="0.2">
      <c r="A31" s="6" t="s">
        <v>11</v>
      </c>
      <c r="B31" s="6" t="s">
        <v>12</v>
      </c>
      <c r="C31" s="25">
        <v>3.693759845864427</v>
      </c>
      <c r="D31" s="25">
        <v>0</v>
      </c>
      <c r="E31" s="25">
        <v>0</v>
      </c>
      <c r="F31" s="24">
        <v>0</v>
      </c>
      <c r="G31" s="25">
        <v>0</v>
      </c>
      <c r="H31" s="24">
        <v>2.3367642185539808</v>
      </c>
    </row>
    <row r="32" spans="1:8" x14ac:dyDescent="0.2">
      <c r="A32" s="10" t="s">
        <v>13</v>
      </c>
      <c r="B32" s="10" t="s">
        <v>14</v>
      </c>
      <c r="C32" s="27">
        <v>0</v>
      </c>
      <c r="D32" s="27">
        <v>0</v>
      </c>
      <c r="E32" s="27">
        <v>0</v>
      </c>
      <c r="F32" s="26">
        <v>0</v>
      </c>
      <c r="G32" s="41">
        <v>0</v>
      </c>
      <c r="H32" s="26">
        <v>0</v>
      </c>
    </row>
    <row r="33" spans="1:8" x14ac:dyDescent="0.2">
      <c r="A33" s="10" t="s">
        <v>15</v>
      </c>
      <c r="B33" s="10" t="s">
        <v>16</v>
      </c>
      <c r="C33" s="27">
        <v>4.0648449673574349</v>
      </c>
      <c r="D33" s="27">
        <v>0</v>
      </c>
      <c r="E33" s="27">
        <v>0</v>
      </c>
      <c r="F33" s="26">
        <v>0</v>
      </c>
      <c r="G33" s="41">
        <v>0</v>
      </c>
      <c r="H33" s="26">
        <v>2.5715218828654476</v>
      </c>
    </row>
    <row r="34" spans="1:8" x14ac:dyDescent="0.2">
      <c r="A34" s="10" t="s">
        <v>17</v>
      </c>
      <c r="B34" s="10" t="s">
        <v>18</v>
      </c>
      <c r="C34" s="27">
        <v>32.780775411251682</v>
      </c>
      <c r="D34" s="27">
        <v>0</v>
      </c>
      <c r="E34" s="27">
        <v>32.464916470142811</v>
      </c>
      <c r="F34" s="26">
        <v>0</v>
      </c>
      <c r="G34" s="41">
        <v>0</v>
      </c>
      <c r="H34" s="26">
        <v>31.432536422241714</v>
      </c>
    </row>
    <row r="35" spans="1:8" x14ac:dyDescent="0.2">
      <c r="A35" s="10" t="s">
        <v>19</v>
      </c>
      <c r="B35" s="10" t="s">
        <v>20</v>
      </c>
      <c r="C35" s="27">
        <v>19.73823022959164</v>
      </c>
      <c r="D35" s="27">
        <v>0</v>
      </c>
      <c r="E35" s="27">
        <v>45.74238176192609</v>
      </c>
      <c r="F35" s="26">
        <v>0</v>
      </c>
      <c r="G35" s="41">
        <v>0</v>
      </c>
      <c r="H35" s="26">
        <v>27.555365505471212</v>
      </c>
    </row>
    <row r="36" spans="1:8" x14ac:dyDescent="0.2">
      <c r="A36" s="14" t="s">
        <v>21</v>
      </c>
      <c r="B36" s="14" t="s">
        <v>22</v>
      </c>
      <c r="C36" s="27">
        <v>39.722389545934817</v>
      </c>
      <c r="D36" s="27">
        <v>0</v>
      </c>
      <c r="E36" s="27">
        <v>21.792701767931099</v>
      </c>
      <c r="F36" s="29">
        <v>100</v>
      </c>
      <c r="G36" s="42">
        <v>0</v>
      </c>
      <c r="H36" s="26">
        <v>36.103811970867646</v>
      </c>
    </row>
    <row r="37" spans="1:8" x14ac:dyDescent="0.2">
      <c r="B37" s="3" t="s">
        <v>5</v>
      </c>
      <c r="C37" s="43">
        <v>100</v>
      </c>
      <c r="D37" s="25">
        <v>0</v>
      </c>
      <c r="E37" s="43">
        <v>100</v>
      </c>
      <c r="F37" s="30">
        <v>100</v>
      </c>
      <c r="G37" s="44">
        <v>0</v>
      </c>
      <c r="H37" s="30">
        <v>100</v>
      </c>
    </row>
    <row r="38" spans="1:8" x14ac:dyDescent="0.2">
      <c r="B38" s="4" t="s">
        <v>29</v>
      </c>
      <c r="C38" s="45">
        <v>2328163405</v>
      </c>
      <c r="D38" s="31">
        <f>D14/$C$13*100</f>
        <v>0</v>
      </c>
      <c r="E38" s="46">
        <v>1212321000</v>
      </c>
      <c r="F38" s="32">
        <v>139680000</v>
      </c>
      <c r="G38" s="31">
        <v>0</v>
      </c>
      <c r="H38" s="32">
        <v>3680164405</v>
      </c>
    </row>
    <row r="41" spans="1:8" x14ac:dyDescent="0.2">
      <c r="A41" s="2" t="s">
        <v>24</v>
      </c>
    </row>
    <row r="43" spans="1:8" x14ac:dyDescent="0.2">
      <c r="A43" s="2" t="s">
        <v>25</v>
      </c>
    </row>
  </sheetData>
  <mergeCells count="13">
    <mergeCell ref="A24:H24"/>
    <mergeCell ref="A25:H25"/>
    <mergeCell ref="A26:H26"/>
    <mergeCell ref="A29:A30"/>
    <mergeCell ref="B29:B30"/>
    <mergeCell ref="C29:G29"/>
    <mergeCell ref="H29:H30"/>
    <mergeCell ref="A1:H1"/>
    <mergeCell ref="A2:H2"/>
    <mergeCell ref="A5:A6"/>
    <mergeCell ref="B5:B6"/>
    <mergeCell ref="C5:G5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3" width="14.28515625" style="2" bestFit="1" customWidth="1"/>
    <col min="4" max="4" width="11.7109375" style="2" bestFit="1" customWidth="1"/>
    <col min="5" max="5" width="13.5703125" style="2" bestFit="1" customWidth="1"/>
    <col min="6" max="6" width="12.85546875" style="2" bestFit="1" customWidth="1"/>
    <col min="7" max="7" width="11.7109375" style="2" bestFit="1" customWidth="1"/>
    <col min="8" max="8" width="14.42578125" style="2" bestFit="1" customWidth="1"/>
    <col min="9" max="257" width="11.42578125" style="2"/>
    <col min="258" max="258" width="48.42578125" style="2" bestFit="1" customWidth="1"/>
    <col min="259" max="259" width="14.28515625" style="2" bestFit="1" customWidth="1"/>
    <col min="260" max="260" width="11.7109375" style="2" bestFit="1" customWidth="1"/>
    <col min="261" max="261" width="13.5703125" style="2" bestFit="1" customWidth="1"/>
    <col min="262" max="262" width="12.85546875" style="2" bestFit="1" customWidth="1"/>
    <col min="263" max="263" width="11.7109375" style="2" bestFit="1" customWidth="1"/>
    <col min="264" max="264" width="14.42578125" style="2" bestFit="1" customWidth="1"/>
    <col min="265" max="513" width="11.42578125" style="2"/>
    <col min="514" max="514" width="48.42578125" style="2" bestFit="1" customWidth="1"/>
    <col min="515" max="515" width="14.28515625" style="2" bestFit="1" customWidth="1"/>
    <col min="516" max="516" width="11.7109375" style="2" bestFit="1" customWidth="1"/>
    <col min="517" max="517" width="13.5703125" style="2" bestFit="1" customWidth="1"/>
    <col min="518" max="518" width="12.85546875" style="2" bestFit="1" customWidth="1"/>
    <col min="519" max="519" width="11.7109375" style="2" bestFit="1" customWidth="1"/>
    <col min="520" max="520" width="14.42578125" style="2" bestFit="1" customWidth="1"/>
    <col min="521" max="769" width="11.42578125" style="2"/>
    <col min="770" max="770" width="48.42578125" style="2" bestFit="1" customWidth="1"/>
    <col min="771" max="771" width="14.28515625" style="2" bestFit="1" customWidth="1"/>
    <col min="772" max="772" width="11.7109375" style="2" bestFit="1" customWidth="1"/>
    <col min="773" max="773" width="13.5703125" style="2" bestFit="1" customWidth="1"/>
    <col min="774" max="774" width="12.85546875" style="2" bestFit="1" customWidth="1"/>
    <col min="775" max="775" width="11.7109375" style="2" bestFit="1" customWidth="1"/>
    <col min="776" max="776" width="14.42578125" style="2" bestFit="1" customWidth="1"/>
    <col min="777" max="1025" width="11.42578125" style="2"/>
    <col min="1026" max="1026" width="48.42578125" style="2" bestFit="1" customWidth="1"/>
    <col min="1027" max="1027" width="14.28515625" style="2" bestFit="1" customWidth="1"/>
    <col min="1028" max="1028" width="11.7109375" style="2" bestFit="1" customWidth="1"/>
    <col min="1029" max="1029" width="13.5703125" style="2" bestFit="1" customWidth="1"/>
    <col min="1030" max="1030" width="12.85546875" style="2" bestFit="1" customWidth="1"/>
    <col min="1031" max="1031" width="11.7109375" style="2" bestFit="1" customWidth="1"/>
    <col min="1032" max="1032" width="14.42578125" style="2" bestFit="1" customWidth="1"/>
    <col min="1033" max="1281" width="11.42578125" style="2"/>
    <col min="1282" max="1282" width="48.42578125" style="2" bestFit="1" customWidth="1"/>
    <col min="1283" max="1283" width="14.28515625" style="2" bestFit="1" customWidth="1"/>
    <col min="1284" max="1284" width="11.7109375" style="2" bestFit="1" customWidth="1"/>
    <col min="1285" max="1285" width="13.5703125" style="2" bestFit="1" customWidth="1"/>
    <col min="1286" max="1286" width="12.85546875" style="2" bestFit="1" customWidth="1"/>
    <col min="1287" max="1287" width="11.7109375" style="2" bestFit="1" customWidth="1"/>
    <col min="1288" max="1288" width="14.42578125" style="2" bestFit="1" customWidth="1"/>
    <col min="1289" max="1537" width="11.42578125" style="2"/>
    <col min="1538" max="1538" width="48.42578125" style="2" bestFit="1" customWidth="1"/>
    <col min="1539" max="1539" width="14.28515625" style="2" bestFit="1" customWidth="1"/>
    <col min="1540" max="1540" width="11.7109375" style="2" bestFit="1" customWidth="1"/>
    <col min="1541" max="1541" width="13.5703125" style="2" bestFit="1" customWidth="1"/>
    <col min="1542" max="1542" width="12.85546875" style="2" bestFit="1" customWidth="1"/>
    <col min="1543" max="1543" width="11.7109375" style="2" bestFit="1" customWidth="1"/>
    <col min="1544" max="1544" width="14.42578125" style="2" bestFit="1" customWidth="1"/>
    <col min="1545" max="1793" width="11.42578125" style="2"/>
    <col min="1794" max="1794" width="48.42578125" style="2" bestFit="1" customWidth="1"/>
    <col min="1795" max="1795" width="14.28515625" style="2" bestFit="1" customWidth="1"/>
    <col min="1796" max="1796" width="11.7109375" style="2" bestFit="1" customWidth="1"/>
    <col min="1797" max="1797" width="13.5703125" style="2" bestFit="1" customWidth="1"/>
    <col min="1798" max="1798" width="12.85546875" style="2" bestFit="1" customWidth="1"/>
    <col min="1799" max="1799" width="11.7109375" style="2" bestFit="1" customWidth="1"/>
    <col min="1800" max="1800" width="14.42578125" style="2" bestFit="1" customWidth="1"/>
    <col min="1801" max="2049" width="11.42578125" style="2"/>
    <col min="2050" max="2050" width="48.42578125" style="2" bestFit="1" customWidth="1"/>
    <col min="2051" max="2051" width="14.28515625" style="2" bestFit="1" customWidth="1"/>
    <col min="2052" max="2052" width="11.7109375" style="2" bestFit="1" customWidth="1"/>
    <col min="2053" max="2053" width="13.5703125" style="2" bestFit="1" customWidth="1"/>
    <col min="2054" max="2054" width="12.85546875" style="2" bestFit="1" customWidth="1"/>
    <col min="2055" max="2055" width="11.7109375" style="2" bestFit="1" customWidth="1"/>
    <col min="2056" max="2056" width="14.42578125" style="2" bestFit="1" customWidth="1"/>
    <col min="2057" max="2305" width="11.42578125" style="2"/>
    <col min="2306" max="2306" width="48.42578125" style="2" bestFit="1" customWidth="1"/>
    <col min="2307" max="2307" width="14.28515625" style="2" bestFit="1" customWidth="1"/>
    <col min="2308" max="2308" width="11.7109375" style="2" bestFit="1" customWidth="1"/>
    <col min="2309" max="2309" width="13.5703125" style="2" bestFit="1" customWidth="1"/>
    <col min="2310" max="2310" width="12.85546875" style="2" bestFit="1" customWidth="1"/>
    <col min="2311" max="2311" width="11.7109375" style="2" bestFit="1" customWidth="1"/>
    <col min="2312" max="2312" width="14.42578125" style="2" bestFit="1" customWidth="1"/>
    <col min="2313" max="2561" width="11.42578125" style="2"/>
    <col min="2562" max="2562" width="48.42578125" style="2" bestFit="1" customWidth="1"/>
    <col min="2563" max="2563" width="14.28515625" style="2" bestFit="1" customWidth="1"/>
    <col min="2564" max="2564" width="11.7109375" style="2" bestFit="1" customWidth="1"/>
    <col min="2565" max="2565" width="13.5703125" style="2" bestFit="1" customWidth="1"/>
    <col min="2566" max="2566" width="12.85546875" style="2" bestFit="1" customWidth="1"/>
    <col min="2567" max="2567" width="11.7109375" style="2" bestFit="1" customWidth="1"/>
    <col min="2568" max="2568" width="14.42578125" style="2" bestFit="1" customWidth="1"/>
    <col min="2569" max="2817" width="11.42578125" style="2"/>
    <col min="2818" max="2818" width="48.42578125" style="2" bestFit="1" customWidth="1"/>
    <col min="2819" max="2819" width="14.28515625" style="2" bestFit="1" customWidth="1"/>
    <col min="2820" max="2820" width="11.7109375" style="2" bestFit="1" customWidth="1"/>
    <col min="2821" max="2821" width="13.5703125" style="2" bestFit="1" customWidth="1"/>
    <col min="2822" max="2822" width="12.85546875" style="2" bestFit="1" customWidth="1"/>
    <col min="2823" max="2823" width="11.7109375" style="2" bestFit="1" customWidth="1"/>
    <col min="2824" max="2824" width="14.42578125" style="2" bestFit="1" customWidth="1"/>
    <col min="2825" max="3073" width="11.42578125" style="2"/>
    <col min="3074" max="3074" width="48.42578125" style="2" bestFit="1" customWidth="1"/>
    <col min="3075" max="3075" width="14.28515625" style="2" bestFit="1" customWidth="1"/>
    <col min="3076" max="3076" width="11.7109375" style="2" bestFit="1" customWidth="1"/>
    <col min="3077" max="3077" width="13.5703125" style="2" bestFit="1" customWidth="1"/>
    <col min="3078" max="3078" width="12.85546875" style="2" bestFit="1" customWidth="1"/>
    <col min="3079" max="3079" width="11.7109375" style="2" bestFit="1" customWidth="1"/>
    <col min="3080" max="3080" width="14.42578125" style="2" bestFit="1" customWidth="1"/>
    <col min="3081" max="3329" width="11.42578125" style="2"/>
    <col min="3330" max="3330" width="48.42578125" style="2" bestFit="1" customWidth="1"/>
    <col min="3331" max="3331" width="14.28515625" style="2" bestFit="1" customWidth="1"/>
    <col min="3332" max="3332" width="11.7109375" style="2" bestFit="1" customWidth="1"/>
    <col min="3333" max="3333" width="13.5703125" style="2" bestFit="1" customWidth="1"/>
    <col min="3334" max="3334" width="12.85546875" style="2" bestFit="1" customWidth="1"/>
    <col min="3335" max="3335" width="11.7109375" style="2" bestFit="1" customWidth="1"/>
    <col min="3336" max="3336" width="14.42578125" style="2" bestFit="1" customWidth="1"/>
    <col min="3337" max="3585" width="11.42578125" style="2"/>
    <col min="3586" max="3586" width="48.42578125" style="2" bestFit="1" customWidth="1"/>
    <col min="3587" max="3587" width="14.28515625" style="2" bestFit="1" customWidth="1"/>
    <col min="3588" max="3588" width="11.7109375" style="2" bestFit="1" customWidth="1"/>
    <col min="3589" max="3589" width="13.5703125" style="2" bestFit="1" customWidth="1"/>
    <col min="3590" max="3590" width="12.85546875" style="2" bestFit="1" customWidth="1"/>
    <col min="3591" max="3591" width="11.7109375" style="2" bestFit="1" customWidth="1"/>
    <col min="3592" max="3592" width="14.42578125" style="2" bestFit="1" customWidth="1"/>
    <col min="3593" max="3841" width="11.42578125" style="2"/>
    <col min="3842" max="3842" width="48.42578125" style="2" bestFit="1" customWidth="1"/>
    <col min="3843" max="3843" width="14.28515625" style="2" bestFit="1" customWidth="1"/>
    <col min="3844" max="3844" width="11.7109375" style="2" bestFit="1" customWidth="1"/>
    <col min="3845" max="3845" width="13.5703125" style="2" bestFit="1" customWidth="1"/>
    <col min="3846" max="3846" width="12.85546875" style="2" bestFit="1" customWidth="1"/>
    <col min="3847" max="3847" width="11.7109375" style="2" bestFit="1" customWidth="1"/>
    <col min="3848" max="3848" width="14.42578125" style="2" bestFit="1" customWidth="1"/>
    <col min="3849" max="4097" width="11.42578125" style="2"/>
    <col min="4098" max="4098" width="48.42578125" style="2" bestFit="1" customWidth="1"/>
    <col min="4099" max="4099" width="14.28515625" style="2" bestFit="1" customWidth="1"/>
    <col min="4100" max="4100" width="11.7109375" style="2" bestFit="1" customWidth="1"/>
    <col min="4101" max="4101" width="13.5703125" style="2" bestFit="1" customWidth="1"/>
    <col min="4102" max="4102" width="12.85546875" style="2" bestFit="1" customWidth="1"/>
    <col min="4103" max="4103" width="11.7109375" style="2" bestFit="1" customWidth="1"/>
    <col min="4104" max="4104" width="14.42578125" style="2" bestFit="1" customWidth="1"/>
    <col min="4105" max="4353" width="11.42578125" style="2"/>
    <col min="4354" max="4354" width="48.42578125" style="2" bestFit="1" customWidth="1"/>
    <col min="4355" max="4355" width="14.28515625" style="2" bestFit="1" customWidth="1"/>
    <col min="4356" max="4356" width="11.7109375" style="2" bestFit="1" customWidth="1"/>
    <col min="4357" max="4357" width="13.5703125" style="2" bestFit="1" customWidth="1"/>
    <col min="4358" max="4358" width="12.85546875" style="2" bestFit="1" customWidth="1"/>
    <col min="4359" max="4359" width="11.7109375" style="2" bestFit="1" customWidth="1"/>
    <col min="4360" max="4360" width="14.42578125" style="2" bestFit="1" customWidth="1"/>
    <col min="4361" max="4609" width="11.42578125" style="2"/>
    <col min="4610" max="4610" width="48.42578125" style="2" bestFit="1" customWidth="1"/>
    <col min="4611" max="4611" width="14.28515625" style="2" bestFit="1" customWidth="1"/>
    <col min="4612" max="4612" width="11.7109375" style="2" bestFit="1" customWidth="1"/>
    <col min="4613" max="4613" width="13.5703125" style="2" bestFit="1" customWidth="1"/>
    <col min="4614" max="4614" width="12.85546875" style="2" bestFit="1" customWidth="1"/>
    <col min="4615" max="4615" width="11.7109375" style="2" bestFit="1" customWidth="1"/>
    <col min="4616" max="4616" width="14.42578125" style="2" bestFit="1" customWidth="1"/>
    <col min="4617" max="4865" width="11.42578125" style="2"/>
    <col min="4866" max="4866" width="48.42578125" style="2" bestFit="1" customWidth="1"/>
    <col min="4867" max="4867" width="14.28515625" style="2" bestFit="1" customWidth="1"/>
    <col min="4868" max="4868" width="11.7109375" style="2" bestFit="1" customWidth="1"/>
    <col min="4869" max="4869" width="13.5703125" style="2" bestFit="1" customWidth="1"/>
    <col min="4870" max="4870" width="12.85546875" style="2" bestFit="1" customWidth="1"/>
    <col min="4871" max="4871" width="11.7109375" style="2" bestFit="1" customWidth="1"/>
    <col min="4872" max="4872" width="14.42578125" style="2" bestFit="1" customWidth="1"/>
    <col min="4873" max="5121" width="11.42578125" style="2"/>
    <col min="5122" max="5122" width="48.42578125" style="2" bestFit="1" customWidth="1"/>
    <col min="5123" max="5123" width="14.28515625" style="2" bestFit="1" customWidth="1"/>
    <col min="5124" max="5124" width="11.7109375" style="2" bestFit="1" customWidth="1"/>
    <col min="5125" max="5125" width="13.5703125" style="2" bestFit="1" customWidth="1"/>
    <col min="5126" max="5126" width="12.85546875" style="2" bestFit="1" customWidth="1"/>
    <col min="5127" max="5127" width="11.7109375" style="2" bestFit="1" customWidth="1"/>
    <col min="5128" max="5128" width="14.42578125" style="2" bestFit="1" customWidth="1"/>
    <col min="5129" max="5377" width="11.42578125" style="2"/>
    <col min="5378" max="5378" width="48.42578125" style="2" bestFit="1" customWidth="1"/>
    <col min="5379" max="5379" width="14.28515625" style="2" bestFit="1" customWidth="1"/>
    <col min="5380" max="5380" width="11.7109375" style="2" bestFit="1" customWidth="1"/>
    <col min="5381" max="5381" width="13.5703125" style="2" bestFit="1" customWidth="1"/>
    <col min="5382" max="5382" width="12.85546875" style="2" bestFit="1" customWidth="1"/>
    <col min="5383" max="5383" width="11.7109375" style="2" bestFit="1" customWidth="1"/>
    <col min="5384" max="5384" width="14.42578125" style="2" bestFit="1" customWidth="1"/>
    <col min="5385" max="5633" width="11.42578125" style="2"/>
    <col min="5634" max="5634" width="48.42578125" style="2" bestFit="1" customWidth="1"/>
    <col min="5635" max="5635" width="14.28515625" style="2" bestFit="1" customWidth="1"/>
    <col min="5636" max="5636" width="11.7109375" style="2" bestFit="1" customWidth="1"/>
    <col min="5637" max="5637" width="13.5703125" style="2" bestFit="1" customWidth="1"/>
    <col min="5638" max="5638" width="12.85546875" style="2" bestFit="1" customWidth="1"/>
    <col min="5639" max="5639" width="11.7109375" style="2" bestFit="1" customWidth="1"/>
    <col min="5640" max="5640" width="14.42578125" style="2" bestFit="1" customWidth="1"/>
    <col min="5641" max="5889" width="11.42578125" style="2"/>
    <col min="5890" max="5890" width="48.42578125" style="2" bestFit="1" customWidth="1"/>
    <col min="5891" max="5891" width="14.28515625" style="2" bestFit="1" customWidth="1"/>
    <col min="5892" max="5892" width="11.7109375" style="2" bestFit="1" customWidth="1"/>
    <col min="5893" max="5893" width="13.5703125" style="2" bestFit="1" customWidth="1"/>
    <col min="5894" max="5894" width="12.85546875" style="2" bestFit="1" customWidth="1"/>
    <col min="5895" max="5895" width="11.7109375" style="2" bestFit="1" customWidth="1"/>
    <col min="5896" max="5896" width="14.42578125" style="2" bestFit="1" customWidth="1"/>
    <col min="5897" max="6145" width="11.42578125" style="2"/>
    <col min="6146" max="6146" width="48.42578125" style="2" bestFit="1" customWidth="1"/>
    <col min="6147" max="6147" width="14.28515625" style="2" bestFit="1" customWidth="1"/>
    <col min="6148" max="6148" width="11.7109375" style="2" bestFit="1" customWidth="1"/>
    <col min="6149" max="6149" width="13.5703125" style="2" bestFit="1" customWidth="1"/>
    <col min="6150" max="6150" width="12.85546875" style="2" bestFit="1" customWidth="1"/>
    <col min="6151" max="6151" width="11.7109375" style="2" bestFit="1" customWidth="1"/>
    <col min="6152" max="6152" width="14.42578125" style="2" bestFit="1" customWidth="1"/>
    <col min="6153" max="6401" width="11.42578125" style="2"/>
    <col min="6402" max="6402" width="48.42578125" style="2" bestFit="1" customWidth="1"/>
    <col min="6403" max="6403" width="14.28515625" style="2" bestFit="1" customWidth="1"/>
    <col min="6404" max="6404" width="11.7109375" style="2" bestFit="1" customWidth="1"/>
    <col min="6405" max="6405" width="13.5703125" style="2" bestFit="1" customWidth="1"/>
    <col min="6406" max="6406" width="12.85546875" style="2" bestFit="1" customWidth="1"/>
    <col min="6407" max="6407" width="11.7109375" style="2" bestFit="1" customWidth="1"/>
    <col min="6408" max="6408" width="14.42578125" style="2" bestFit="1" customWidth="1"/>
    <col min="6409" max="6657" width="11.42578125" style="2"/>
    <col min="6658" max="6658" width="48.42578125" style="2" bestFit="1" customWidth="1"/>
    <col min="6659" max="6659" width="14.28515625" style="2" bestFit="1" customWidth="1"/>
    <col min="6660" max="6660" width="11.7109375" style="2" bestFit="1" customWidth="1"/>
    <col min="6661" max="6661" width="13.5703125" style="2" bestFit="1" customWidth="1"/>
    <col min="6662" max="6662" width="12.85546875" style="2" bestFit="1" customWidth="1"/>
    <col min="6663" max="6663" width="11.7109375" style="2" bestFit="1" customWidth="1"/>
    <col min="6664" max="6664" width="14.42578125" style="2" bestFit="1" customWidth="1"/>
    <col min="6665" max="6913" width="11.42578125" style="2"/>
    <col min="6914" max="6914" width="48.42578125" style="2" bestFit="1" customWidth="1"/>
    <col min="6915" max="6915" width="14.28515625" style="2" bestFit="1" customWidth="1"/>
    <col min="6916" max="6916" width="11.7109375" style="2" bestFit="1" customWidth="1"/>
    <col min="6917" max="6917" width="13.5703125" style="2" bestFit="1" customWidth="1"/>
    <col min="6918" max="6918" width="12.85546875" style="2" bestFit="1" customWidth="1"/>
    <col min="6919" max="6919" width="11.7109375" style="2" bestFit="1" customWidth="1"/>
    <col min="6920" max="6920" width="14.42578125" style="2" bestFit="1" customWidth="1"/>
    <col min="6921" max="7169" width="11.42578125" style="2"/>
    <col min="7170" max="7170" width="48.42578125" style="2" bestFit="1" customWidth="1"/>
    <col min="7171" max="7171" width="14.28515625" style="2" bestFit="1" customWidth="1"/>
    <col min="7172" max="7172" width="11.7109375" style="2" bestFit="1" customWidth="1"/>
    <col min="7173" max="7173" width="13.5703125" style="2" bestFit="1" customWidth="1"/>
    <col min="7174" max="7174" width="12.85546875" style="2" bestFit="1" customWidth="1"/>
    <col min="7175" max="7175" width="11.7109375" style="2" bestFit="1" customWidth="1"/>
    <col min="7176" max="7176" width="14.42578125" style="2" bestFit="1" customWidth="1"/>
    <col min="7177" max="7425" width="11.42578125" style="2"/>
    <col min="7426" max="7426" width="48.42578125" style="2" bestFit="1" customWidth="1"/>
    <col min="7427" max="7427" width="14.28515625" style="2" bestFit="1" customWidth="1"/>
    <col min="7428" max="7428" width="11.7109375" style="2" bestFit="1" customWidth="1"/>
    <col min="7429" max="7429" width="13.5703125" style="2" bestFit="1" customWidth="1"/>
    <col min="7430" max="7430" width="12.85546875" style="2" bestFit="1" customWidth="1"/>
    <col min="7431" max="7431" width="11.7109375" style="2" bestFit="1" customWidth="1"/>
    <col min="7432" max="7432" width="14.42578125" style="2" bestFit="1" customWidth="1"/>
    <col min="7433" max="7681" width="11.42578125" style="2"/>
    <col min="7682" max="7682" width="48.42578125" style="2" bestFit="1" customWidth="1"/>
    <col min="7683" max="7683" width="14.28515625" style="2" bestFit="1" customWidth="1"/>
    <col min="7684" max="7684" width="11.7109375" style="2" bestFit="1" customWidth="1"/>
    <col min="7685" max="7685" width="13.5703125" style="2" bestFit="1" customWidth="1"/>
    <col min="7686" max="7686" width="12.85546875" style="2" bestFit="1" customWidth="1"/>
    <col min="7687" max="7687" width="11.7109375" style="2" bestFit="1" customWidth="1"/>
    <col min="7688" max="7688" width="14.42578125" style="2" bestFit="1" customWidth="1"/>
    <col min="7689" max="7937" width="11.42578125" style="2"/>
    <col min="7938" max="7938" width="48.42578125" style="2" bestFit="1" customWidth="1"/>
    <col min="7939" max="7939" width="14.28515625" style="2" bestFit="1" customWidth="1"/>
    <col min="7940" max="7940" width="11.7109375" style="2" bestFit="1" customWidth="1"/>
    <col min="7941" max="7941" width="13.5703125" style="2" bestFit="1" customWidth="1"/>
    <col min="7942" max="7942" width="12.85546875" style="2" bestFit="1" customWidth="1"/>
    <col min="7943" max="7943" width="11.7109375" style="2" bestFit="1" customWidth="1"/>
    <col min="7944" max="7944" width="14.42578125" style="2" bestFit="1" customWidth="1"/>
    <col min="7945" max="8193" width="11.42578125" style="2"/>
    <col min="8194" max="8194" width="48.42578125" style="2" bestFit="1" customWidth="1"/>
    <col min="8195" max="8195" width="14.28515625" style="2" bestFit="1" customWidth="1"/>
    <col min="8196" max="8196" width="11.7109375" style="2" bestFit="1" customWidth="1"/>
    <col min="8197" max="8197" width="13.5703125" style="2" bestFit="1" customWidth="1"/>
    <col min="8198" max="8198" width="12.85546875" style="2" bestFit="1" customWidth="1"/>
    <col min="8199" max="8199" width="11.7109375" style="2" bestFit="1" customWidth="1"/>
    <col min="8200" max="8200" width="14.42578125" style="2" bestFit="1" customWidth="1"/>
    <col min="8201" max="8449" width="11.42578125" style="2"/>
    <col min="8450" max="8450" width="48.42578125" style="2" bestFit="1" customWidth="1"/>
    <col min="8451" max="8451" width="14.28515625" style="2" bestFit="1" customWidth="1"/>
    <col min="8452" max="8452" width="11.7109375" style="2" bestFit="1" customWidth="1"/>
    <col min="8453" max="8453" width="13.5703125" style="2" bestFit="1" customWidth="1"/>
    <col min="8454" max="8454" width="12.85546875" style="2" bestFit="1" customWidth="1"/>
    <col min="8455" max="8455" width="11.7109375" style="2" bestFit="1" customWidth="1"/>
    <col min="8456" max="8456" width="14.42578125" style="2" bestFit="1" customWidth="1"/>
    <col min="8457" max="8705" width="11.42578125" style="2"/>
    <col min="8706" max="8706" width="48.42578125" style="2" bestFit="1" customWidth="1"/>
    <col min="8707" max="8707" width="14.28515625" style="2" bestFit="1" customWidth="1"/>
    <col min="8708" max="8708" width="11.7109375" style="2" bestFit="1" customWidth="1"/>
    <col min="8709" max="8709" width="13.5703125" style="2" bestFit="1" customWidth="1"/>
    <col min="8710" max="8710" width="12.85546875" style="2" bestFit="1" customWidth="1"/>
    <col min="8711" max="8711" width="11.7109375" style="2" bestFit="1" customWidth="1"/>
    <col min="8712" max="8712" width="14.42578125" style="2" bestFit="1" customWidth="1"/>
    <col min="8713" max="8961" width="11.42578125" style="2"/>
    <col min="8962" max="8962" width="48.42578125" style="2" bestFit="1" customWidth="1"/>
    <col min="8963" max="8963" width="14.28515625" style="2" bestFit="1" customWidth="1"/>
    <col min="8964" max="8964" width="11.7109375" style="2" bestFit="1" customWidth="1"/>
    <col min="8965" max="8965" width="13.5703125" style="2" bestFit="1" customWidth="1"/>
    <col min="8966" max="8966" width="12.85546875" style="2" bestFit="1" customWidth="1"/>
    <col min="8967" max="8967" width="11.7109375" style="2" bestFit="1" customWidth="1"/>
    <col min="8968" max="8968" width="14.42578125" style="2" bestFit="1" customWidth="1"/>
    <col min="8969" max="9217" width="11.42578125" style="2"/>
    <col min="9218" max="9218" width="48.42578125" style="2" bestFit="1" customWidth="1"/>
    <col min="9219" max="9219" width="14.28515625" style="2" bestFit="1" customWidth="1"/>
    <col min="9220" max="9220" width="11.7109375" style="2" bestFit="1" customWidth="1"/>
    <col min="9221" max="9221" width="13.5703125" style="2" bestFit="1" customWidth="1"/>
    <col min="9222" max="9222" width="12.85546875" style="2" bestFit="1" customWidth="1"/>
    <col min="9223" max="9223" width="11.7109375" style="2" bestFit="1" customWidth="1"/>
    <col min="9224" max="9224" width="14.42578125" style="2" bestFit="1" customWidth="1"/>
    <col min="9225" max="9473" width="11.42578125" style="2"/>
    <col min="9474" max="9474" width="48.42578125" style="2" bestFit="1" customWidth="1"/>
    <col min="9475" max="9475" width="14.28515625" style="2" bestFit="1" customWidth="1"/>
    <col min="9476" max="9476" width="11.7109375" style="2" bestFit="1" customWidth="1"/>
    <col min="9477" max="9477" width="13.5703125" style="2" bestFit="1" customWidth="1"/>
    <col min="9478" max="9478" width="12.85546875" style="2" bestFit="1" customWidth="1"/>
    <col min="9479" max="9479" width="11.7109375" style="2" bestFit="1" customWidth="1"/>
    <col min="9480" max="9480" width="14.42578125" style="2" bestFit="1" customWidth="1"/>
    <col min="9481" max="9729" width="11.42578125" style="2"/>
    <col min="9730" max="9730" width="48.42578125" style="2" bestFit="1" customWidth="1"/>
    <col min="9731" max="9731" width="14.28515625" style="2" bestFit="1" customWidth="1"/>
    <col min="9732" max="9732" width="11.7109375" style="2" bestFit="1" customWidth="1"/>
    <col min="9733" max="9733" width="13.5703125" style="2" bestFit="1" customWidth="1"/>
    <col min="9734" max="9734" width="12.85546875" style="2" bestFit="1" customWidth="1"/>
    <col min="9735" max="9735" width="11.7109375" style="2" bestFit="1" customWidth="1"/>
    <col min="9736" max="9736" width="14.42578125" style="2" bestFit="1" customWidth="1"/>
    <col min="9737" max="9985" width="11.42578125" style="2"/>
    <col min="9986" max="9986" width="48.42578125" style="2" bestFit="1" customWidth="1"/>
    <col min="9987" max="9987" width="14.28515625" style="2" bestFit="1" customWidth="1"/>
    <col min="9988" max="9988" width="11.7109375" style="2" bestFit="1" customWidth="1"/>
    <col min="9989" max="9989" width="13.5703125" style="2" bestFit="1" customWidth="1"/>
    <col min="9990" max="9990" width="12.85546875" style="2" bestFit="1" customWidth="1"/>
    <col min="9991" max="9991" width="11.7109375" style="2" bestFit="1" customWidth="1"/>
    <col min="9992" max="9992" width="14.42578125" style="2" bestFit="1" customWidth="1"/>
    <col min="9993" max="10241" width="11.42578125" style="2"/>
    <col min="10242" max="10242" width="48.42578125" style="2" bestFit="1" customWidth="1"/>
    <col min="10243" max="10243" width="14.28515625" style="2" bestFit="1" customWidth="1"/>
    <col min="10244" max="10244" width="11.7109375" style="2" bestFit="1" customWidth="1"/>
    <col min="10245" max="10245" width="13.5703125" style="2" bestFit="1" customWidth="1"/>
    <col min="10246" max="10246" width="12.85546875" style="2" bestFit="1" customWidth="1"/>
    <col min="10247" max="10247" width="11.7109375" style="2" bestFit="1" customWidth="1"/>
    <col min="10248" max="10248" width="14.42578125" style="2" bestFit="1" customWidth="1"/>
    <col min="10249" max="10497" width="11.42578125" style="2"/>
    <col min="10498" max="10498" width="48.42578125" style="2" bestFit="1" customWidth="1"/>
    <col min="10499" max="10499" width="14.28515625" style="2" bestFit="1" customWidth="1"/>
    <col min="10500" max="10500" width="11.7109375" style="2" bestFit="1" customWidth="1"/>
    <col min="10501" max="10501" width="13.5703125" style="2" bestFit="1" customWidth="1"/>
    <col min="10502" max="10502" width="12.85546875" style="2" bestFit="1" customWidth="1"/>
    <col min="10503" max="10503" width="11.7109375" style="2" bestFit="1" customWidth="1"/>
    <col min="10504" max="10504" width="14.42578125" style="2" bestFit="1" customWidth="1"/>
    <col min="10505" max="10753" width="11.42578125" style="2"/>
    <col min="10754" max="10754" width="48.42578125" style="2" bestFit="1" customWidth="1"/>
    <col min="10755" max="10755" width="14.28515625" style="2" bestFit="1" customWidth="1"/>
    <col min="10756" max="10756" width="11.7109375" style="2" bestFit="1" customWidth="1"/>
    <col min="10757" max="10757" width="13.5703125" style="2" bestFit="1" customWidth="1"/>
    <col min="10758" max="10758" width="12.85546875" style="2" bestFit="1" customWidth="1"/>
    <col min="10759" max="10759" width="11.7109375" style="2" bestFit="1" customWidth="1"/>
    <col min="10760" max="10760" width="14.42578125" style="2" bestFit="1" customWidth="1"/>
    <col min="10761" max="11009" width="11.42578125" style="2"/>
    <col min="11010" max="11010" width="48.42578125" style="2" bestFit="1" customWidth="1"/>
    <col min="11011" max="11011" width="14.28515625" style="2" bestFit="1" customWidth="1"/>
    <col min="11012" max="11012" width="11.7109375" style="2" bestFit="1" customWidth="1"/>
    <col min="11013" max="11013" width="13.5703125" style="2" bestFit="1" customWidth="1"/>
    <col min="11014" max="11014" width="12.85546875" style="2" bestFit="1" customWidth="1"/>
    <col min="11015" max="11015" width="11.7109375" style="2" bestFit="1" customWidth="1"/>
    <col min="11016" max="11016" width="14.42578125" style="2" bestFit="1" customWidth="1"/>
    <col min="11017" max="11265" width="11.42578125" style="2"/>
    <col min="11266" max="11266" width="48.42578125" style="2" bestFit="1" customWidth="1"/>
    <col min="11267" max="11267" width="14.28515625" style="2" bestFit="1" customWidth="1"/>
    <col min="11268" max="11268" width="11.7109375" style="2" bestFit="1" customWidth="1"/>
    <col min="11269" max="11269" width="13.5703125" style="2" bestFit="1" customWidth="1"/>
    <col min="11270" max="11270" width="12.85546875" style="2" bestFit="1" customWidth="1"/>
    <col min="11271" max="11271" width="11.7109375" style="2" bestFit="1" customWidth="1"/>
    <col min="11272" max="11272" width="14.42578125" style="2" bestFit="1" customWidth="1"/>
    <col min="11273" max="11521" width="11.42578125" style="2"/>
    <col min="11522" max="11522" width="48.42578125" style="2" bestFit="1" customWidth="1"/>
    <col min="11523" max="11523" width="14.28515625" style="2" bestFit="1" customWidth="1"/>
    <col min="11524" max="11524" width="11.7109375" style="2" bestFit="1" customWidth="1"/>
    <col min="11525" max="11525" width="13.5703125" style="2" bestFit="1" customWidth="1"/>
    <col min="11526" max="11526" width="12.85546875" style="2" bestFit="1" customWidth="1"/>
    <col min="11527" max="11527" width="11.7109375" style="2" bestFit="1" customWidth="1"/>
    <col min="11528" max="11528" width="14.42578125" style="2" bestFit="1" customWidth="1"/>
    <col min="11529" max="11777" width="11.42578125" style="2"/>
    <col min="11778" max="11778" width="48.42578125" style="2" bestFit="1" customWidth="1"/>
    <col min="11779" max="11779" width="14.28515625" style="2" bestFit="1" customWidth="1"/>
    <col min="11780" max="11780" width="11.7109375" style="2" bestFit="1" customWidth="1"/>
    <col min="11781" max="11781" width="13.5703125" style="2" bestFit="1" customWidth="1"/>
    <col min="11782" max="11782" width="12.85546875" style="2" bestFit="1" customWidth="1"/>
    <col min="11783" max="11783" width="11.7109375" style="2" bestFit="1" customWidth="1"/>
    <col min="11784" max="11784" width="14.42578125" style="2" bestFit="1" customWidth="1"/>
    <col min="11785" max="12033" width="11.42578125" style="2"/>
    <col min="12034" max="12034" width="48.42578125" style="2" bestFit="1" customWidth="1"/>
    <col min="12035" max="12035" width="14.28515625" style="2" bestFit="1" customWidth="1"/>
    <col min="12036" max="12036" width="11.7109375" style="2" bestFit="1" customWidth="1"/>
    <col min="12037" max="12037" width="13.5703125" style="2" bestFit="1" customWidth="1"/>
    <col min="12038" max="12038" width="12.85546875" style="2" bestFit="1" customWidth="1"/>
    <col min="12039" max="12039" width="11.7109375" style="2" bestFit="1" customWidth="1"/>
    <col min="12040" max="12040" width="14.42578125" style="2" bestFit="1" customWidth="1"/>
    <col min="12041" max="12289" width="11.42578125" style="2"/>
    <col min="12290" max="12290" width="48.42578125" style="2" bestFit="1" customWidth="1"/>
    <col min="12291" max="12291" width="14.28515625" style="2" bestFit="1" customWidth="1"/>
    <col min="12292" max="12292" width="11.7109375" style="2" bestFit="1" customWidth="1"/>
    <col min="12293" max="12293" width="13.5703125" style="2" bestFit="1" customWidth="1"/>
    <col min="12294" max="12294" width="12.85546875" style="2" bestFit="1" customWidth="1"/>
    <col min="12295" max="12295" width="11.7109375" style="2" bestFit="1" customWidth="1"/>
    <col min="12296" max="12296" width="14.42578125" style="2" bestFit="1" customWidth="1"/>
    <col min="12297" max="12545" width="11.42578125" style="2"/>
    <col min="12546" max="12546" width="48.42578125" style="2" bestFit="1" customWidth="1"/>
    <col min="12547" max="12547" width="14.28515625" style="2" bestFit="1" customWidth="1"/>
    <col min="12548" max="12548" width="11.7109375" style="2" bestFit="1" customWidth="1"/>
    <col min="12549" max="12549" width="13.5703125" style="2" bestFit="1" customWidth="1"/>
    <col min="12550" max="12550" width="12.85546875" style="2" bestFit="1" customWidth="1"/>
    <col min="12551" max="12551" width="11.7109375" style="2" bestFit="1" customWidth="1"/>
    <col min="12552" max="12552" width="14.42578125" style="2" bestFit="1" customWidth="1"/>
    <col min="12553" max="12801" width="11.42578125" style="2"/>
    <col min="12802" max="12802" width="48.42578125" style="2" bestFit="1" customWidth="1"/>
    <col min="12803" max="12803" width="14.28515625" style="2" bestFit="1" customWidth="1"/>
    <col min="12804" max="12804" width="11.7109375" style="2" bestFit="1" customWidth="1"/>
    <col min="12805" max="12805" width="13.5703125" style="2" bestFit="1" customWidth="1"/>
    <col min="12806" max="12806" width="12.85546875" style="2" bestFit="1" customWidth="1"/>
    <col min="12807" max="12807" width="11.7109375" style="2" bestFit="1" customWidth="1"/>
    <col min="12808" max="12808" width="14.42578125" style="2" bestFit="1" customWidth="1"/>
    <col min="12809" max="13057" width="11.42578125" style="2"/>
    <col min="13058" max="13058" width="48.42578125" style="2" bestFit="1" customWidth="1"/>
    <col min="13059" max="13059" width="14.28515625" style="2" bestFit="1" customWidth="1"/>
    <col min="13060" max="13060" width="11.7109375" style="2" bestFit="1" customWidth="1"/>
    <col min="13061" max="13061" width="13.5703125" style="2" bestFit="1" customWidth="1"/>
    <col min="13062" max="13062" width="12.85546875" style="2" bestFit="1" customWidth="1"/>
    <col min="13063" max="13063" width="11.7109375" style="2" bestFit="1" customWidth="1"/>
    <col min="13064" max="13064" width="14.42578125" style="2" bestFit="1" customWidth="1"/>
    <col min="13065" max="13313" width="11.42578125" style="2"/>
    <col min="13314" max="13314" width="48.42578125" style="2" bestFit="1" customWidth="1"/>
    <col min="13315" max="13315" width="14.28515625" style="2" bestFit="1" customWidth="1"/>
    <col min="13316" max="13316" width="11.7109375" style="2" bestFit="1" customWidth="1"/>
    <col min="13317" max="13317" width="13.5703125" style="2" bestFit="1" customWidth="1"/>
    <col min="13318" max="13318" width="12.85546875" style="2" bestFit="1" customWidth="1"/>
    <col min="13319" max="13319" width="11.7109375" style="2" bestFit="1" customWidth="1"/>
    <col min="13320" max="13320" width="14.42578125" style="2" bestFit="1" customWidth="1"/>
    <col min="13321" max="13569" width="11.42578125" style="2"/>
    <col min="13570" max="13570" width="48.42578125" style="2" bestFit="1" customWidth="1"/>
    <col min="13571" max="13571" width="14.28515625" style="2" bestFit="1" customWidth="1"/>
    <col min="13572" max="13572" width="11.7109375" style="2" bestFit="1" customWidth="1"/>
    <col min="13573" max="13573" width="13.5703125" style="2" bestFit="1" customWidth="1"/>
    <col min="13574" max="13574" width="12.85546875" style="2" bestFit="1" customWidth="1"/>
    <col min="13575" max="13575" width="11.7109375" style="2" bestFit="1" customWidth="1"/>
    <col min="13576" max="13576" width="14.42578125" style="2" bestFit="1" customWidth="1"/>
    <col min="13577" max="13825" width="11.42578125" style="2"/>
    <col min="13826" max="13826" width="48.42578125" style="2" bestFit="1" customWidth="1"/>
    <col min="13827" max="13827" width="14.28515625" style="2" bestFit="1" customWidth="1"/>
    <col min="13828" max="13828" width="11.7109375" style="2" bestFit="1" customWidth="1"/>
    <col min="13829" max="13829" width="13.5703125" style="2" bestFit="1" customWidth="1"/>
    <col min="13830" max="13830" width="12.85546875" style="2" bestFit="1" customWidth="1"/>
    <col min="13831" max="13831" width="11.7109375" style="2" bestFit="1" customWidth="1"/>
    <col min="13832" max="13832" width="14.42578125" style="2" bestFit="1" customWidth="1"/>
    <col min="13833" max="14081" width="11.42578125" style="2"/>
    <col min="14082" max="14082" width="48.42578125" style="2" bestFit="1" customWidth="1"/>
    <col min="14083" max="14083" width="14.28515625" style="2" bestFit="1" customWidth="1"/>
    <col min="14084" max="14084" width="11.7109375" style="2" bestFit="1" customWidth="1"/>
    <col min="14085" max="14085" width="13.5703125" style="2" bestFit="1" customWidth="1"/>
    <col min="14086" max="14086" width="12.85546875" style="2" bestFit="1" customWidth="1"/>
    <col min="14087" max="14087" width="11.7109375" style="2" bestFit="1" customWidth="1"/>
    <col min="14088" max="14088" width="14.42578125" style="2" bestFit="1" customWidth="1"/>
    <col min="14089" max="14337" width="11.42578125" style="2"/>
    <col min="14338" max="14338" width="48.42578125" style="2" bestFit="1" customWidth="1"/>
    <col min="14339" max="14339" width="14.28515625" style="2" bestFit="1" customWidth="1"/>
    <col min="14340" max="14340" width="11.7109375" style="2" bestFit="1" customWidth="1"/>
    <col min="14341" max="14341" width="13.5703125" style="2" bestFit="1" customWidth="1"/>
    <col min="14342" max="14342" width="12.85546875" style="2" bestFit="1" customWidth="1"/>
    <col min="14343" max="14343" width="11.7109375" style="2" bestFit="1" customWidth="1"/>
    <col min="14344" max="14344" width="14.42578125" style="2" bestFit="1" customWidth="1"/>
    <col min="14345" max="14593" width="11.42578125" style="2"/>
    <col min="14594" max="14594" width="48.42578125" style="2" bestFit="1" customWidth="1"/>
    <col min="14595" max="14595" width="14.28515625" style="2" bestFit="1" customWidth="1"/>
    <col min="14596" max="14596" width="11.7109375" style="2" bestFit="1" customWidth="1"/>
    <col min="14597" max="14597" width="13.5703125" style="2" bestFit="1" customWidth="1"/>
    <col min="14598" max="14598" width="12.85546875" style="2" bestFit="1" customWidth="1"/>
    <col min="14599" max="14599" width="11.7109375" style="2" bestFit="1" customWidth="1"/>
    <col min="14600" max="14600" width="14.42578125" style="2" bestFit="1" customWidth="1"/>
    <col min="14601" max="14849" width="11.42578125" style="2"/>
    <col min="14850" max="14850" width="48.42578125" style="2" bestFit="1" customWidth="1"/>
    <col min="14851" max="14851" width="14.28515625" style="2" bestFit="1" customWidth="1"/>
    <col min="14852" max="14852" width="11.7109375" style="2" bestFit="1" customWidth="1"/>
    <col min="14853" max="14853" width="13.5703125" style="2" bestFit="1" customWidth="1"/>
    <col min="14854" max="14854" width="12.85546875" style="2" bestFit="1" customWidth="1"/>
    <col min="14855" max="14855" width="11.7109375" style="2" bestFit="1" customWidth="1"/>
    <col min="14856" max="14856" width="14.42578125" style="2" bestFit="1" customWidth="1"/>
    <col min="14857" max="15105" width="11.42578125" style="2"/>
    <col min="15106" max="15106" width="48.42578125" style="2" bestFit="1" customWidth="1"/>
    <col min="15107" max="15107" width="14.28515625" style="2" bestFit="1" customWidth="1"/>
    <col min="15108" max="15108" width="11.7109375" style="2" bestFit="1" customWidth="1"/>
    <col min="15109" max="15109" width="13.5703125" style="2" bestFit="1" customWidth="1"/>
    <col min="15110" max="15110" width="12.85546875" style="2" bestFit="1" customWidth="1"/>
    <col min="15111" max="15111" width="11.7109375" style="2" bestFit="1" customWidth="1"/>
    <col min="15112" max="15112" width="14.42578125" style="2" bestFit="1" customWidth="1"/>
    <col min="15113" max="15361" width="11.42578125" style="2"/>
    <col min="15362" max="15362" width="48.42578125" style="2" bestFit="1" customWidth="1"/>
    <col min="15363" max="15363" width="14.28515625" style="2" bestFit="1" customWidth="1"/>
    <col min="15364" max="15364" width="11.7109375" style="2" bestFit="1" customWidth="1"/>
    <col min="15365" max="15365" width="13.5703125" style="2" bestFit="1" customWidth="1"/>
    <col min="15366" max="15366" width="12.85546875" style="2" bestFit="1" customWidth="1"/>
    <col min="15367" max="15367" width="11.7109375" style="2" bestFit="1" customWidth="1"/>
    <col min="15368" max="15368" width="14.42578125" style="2" bestFit="1" customWidth="1"/>
    <col min="15369" max="15617" width="11.42578125" style="2"/>
    <col min="15618" max="15618" width="48.42578125" style="2" bestFit="1" customWidth="1"/>
    <col min="15619" max="15619" width="14.28515625" style="2" bestFit="1" customWidth="1"/>
    <col min="15620" max="15620" width="11.7109375" style="2" bestFit="1" customWidth="1"/>
    <col min="15621" max="15621" width="13.5703125" style="2" bestFit="1" customWidth="1"/>
    <col min="15622" max="15622" width="12.85546875" style="2" bestFit="1" customWidth="1"/>
    <col min="15623" max="15623" width="11.7109375" style="2" bestFit="1" customWidth="1"/>
    <col min="15624" max="15624" width="14.42578125" style="2" bestFit="1" customWidth="1"/>
    <col min="15625" max="15873" width="11.42578125" style="2"/>
    <col min="15874" max="15874" width="48.42578125" style="2" bestFit="1" customWidth="1"/>
    <col min="15875" max="15875" width="14.28515625" style="2" bestFit="1" customWidth="1"/>
    <col min="15876" max="15876" width="11.7109375" style="2" bestFit="1" customWidth="1"/>
    <col min="15877" max="15877" width="13.5703125" style="2" bestFit="1" customWidth="1"/>
    <col min="15878" max="15878" width="12.85546875" style="2" bestFit="1" customWidth="1"/>
    <col min="15879" max="15879" width="11.7109375" style="2" bestFit="1" customWidth="1"/>
    <col min="15880" max="15880" width="14.42578125" style="2" bestFit="1" customWidth="1"/>
    <col min="15881" max="16129" width="11.42578125" style="2"/>
    <col min="16130" max="16130" width="48.42578125" style="2" bestFit="1" customWidth="1"/>
    <col min="16131" max="16131" width="14.28515625" style="2" bestFit="1" customWidth="1"/>
    <col min="16132" max="16132" width="11.7109375" style="2" bestFit="1" customWidth="1"/>
    <col min="16133" max="16133" width="13.5703125" style="2" bestFit="1" customWidth="1"/>
    <col min="16134" max="16134" width="12.85546875" style="2" bestFit="1" customWidth="1"/>
    <col min="16135" max="16135" width="11.7109375" style="2" bestFit="1" customWidth="1"/>
    <col min="16136" max="16136" width="14.42578125" style="2" bestFit="1" customWidth="1"/>
    <col min="16137" max="16384" width="11.42578125" style="2"/>
  </cols>
  <sheetData>
    <row r="1" spans="1:8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32</v>
      </c>
      <c r="B2" s="66"/>
      <c r="C2" s="66"/>
      <c r="D2" s="66"/>
      <c r="E2" s="66"/>
      <c r="F2" s="66"/>
      <c r="G2" s="66"/>
      <c r="H2" s="66"/>
    </row>
    <row r="3" spans="1:8" x14ac:dyDescent="0.2">
      <c r="A3" s="47"/>
      <c r="B3" s="47"/>
      <c r="C3" s="47"/>
      <c r="D3" s="47"/>
      <c r="E3" s="47"/>
      <c r="F3" s="47"/>
      <c r="G3" s="47"/>
      <c r="H3" s="47"/>
    </row>
    <row r="5" spans="1:8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8" x14ac:dyDescent="0.2">
      <c r="A6" s="68"/>
      <c r="B6" s="70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74"/>
    </row>
    <row r="7" spans="1:8" x14ac:dyDescent="0.2">
      <c r="A7" s="10" t="s">
        <v>11</v>
      </c>
      <c r="B7" s="11" t="s">
        <v>12</v>
      </c>
      <c r="C7" s="35">
        <v>46760116</v>
      </c>
      <c r="D7" s="36">
        <v>0</v>
      </c>
      <c r="E7" s="35">
        <v>0</v>
      </c>
      <c r="F7" s="36">
        <v>0</v>
      </c>
      <c r="G7" s="35">
        <v>0</v>
      </c>
      <c r="H7" s="34">
        <v>46760116</v>
      </c>
    </row>
    <row r="8" spans="1:8" x14ac:dyDescent="0.2">
      <c r="A8" s="10" t="s">
        <v>13</v>
      </c>
      <c r="B8" s="11" t="s">
        <v>14</v>
      </c>
      <c r="C8" s="35">
        <v>0</v>
      </c>
      <c r="D8" s="36">
        <v>0</v>
      </c>
      <c r="E8" s="35">
        <v>0</v>
      </c>
      <c r="F8" s="36">
        <v>0</v>
      </c>
      <c r="G8" s="35">
        <v>0</v>
      </c>
      <c r="H8" s="36">
        <v>0</v>
      </c>
    </row>
    <row r="9" spans="1:8" x14ac:dyDescent="0.2">
      <c r="A9" s="10" t="s">
        <v>15</v>
      </c>
      <c r="B9" s="11" t="s">
        <v>16</v>
      </c>
      <c r="C9" s="35">
        <v>0</v>
      </c>
      <c r="D9" s="36">
        <v>0</v>
      </c>
      <c r="E9" s="35">
        <v>0</v>
      </c>
      <c r="F9" s="36">
        <v>0</v>
      </c>
      <c r="G9" s="35">
        <v>0</v>
      </c>
      <c r="H9" s="36">
        <v>0</v>
      </c>
    </row>
    <row r="10" spans="1:8" x14ac:dyDescent="0.2">
      <c r="A10" s="10" t="s">
        <v>17</v>
      </c>
      <c r="B10" s="11" t="s">
        <v>18</v>
      </c>
      <c r="C10" s="35">
        <v>303321045</v>
      </c>
      <c r="D10" s="36">
        <v>0</v>
      </c>
      <c r="E10" s="35">
        <v>243021000</v>
      </c>
      <c r="F10" s="36">
        <v>0</v>
      </c>
      <c r="G10" s="35">
        <v>0</v>
      </c>
      <c r="H10" s="36">
        <v>546342045</v>
      </c>
    </row>
    <row r="11" spans="1:8" x14ac:dyDescent="0.2">
      <c r="A11" s="10" t="s">
        <v>19</v>
      </c>
      <c r="B11" s="11" t="s">
        <v>20</v>
      </c>
      <c r="C11" s="35">
        <v>930733055</v>
      </c>
      <c r="D11" s="36">
        <v>0</v>
      </c>
      <c r="E11" s="35">
        <v>243021000</v>
      </c>
      <c r="F11" s="36">
        <v>0</v>
      </c>
      <c r="G11" s="35">
        <v>0</v>
      </c>
      <c r="H11" s="36">
        <v>1173754055</v>
      </c>
    </row>
    <row r="12" spans="1:8" x14ac:dyDescent="0.2">
      <c r="A12" s="10" t="s">
        <v>21</v>
      </c>
      <c r="B12" s="11" t="s">
        <v>22</v>
      </c>
      <c r="C12" s="35">
        <v>931741628</v>
      </c>
      <c r="D12" s="36">
        <v>0</v>
      </c>
      <c r="E12" s="35">
        <v>0</v>
      </c>
      <c r="F12" s="36">
        <v>0</v>
      </c>
      <c r="G12" s="35">
        <v>0</v>
      </c>
      <c r="H12" s="36">
        <v>931741628</v>
      </c>
    </row>
    <row r="13" spans="1:8" x14ac:dyDescent="0.2">
      <c r="A13" s="14" t="s">
        <v>33</v>
      </c>
      <c r="B13" s="15" t="s">
        <v>34</v>
      </c>
      <c r="C13" s="37">
        <v>0</v>
      </c>
      <c r="D13" s="38">
        <v>0</v>
      </c>
      <c r="E13" s="37">
        <v>0</v>
      </c>
      <c r="F13" s="38">
        <v>0</v>
      </c>
      <c r="G13" s="37">
        <v>0</v>
      </c>
      <c r="H13" s="38">
        <v>0</v>
      </c>
    </row>
    <row r="14" spans="1:8" x14ac:dyDescent="0.2">
      <c r="B14" s="4" t="s">
        <v>5</v>
      </c>
      <c r="C14" s="39">
        <v>2212555844</v>
      </c>
      <c r="D14" s="39">
        <v>0</v>
      </c>
      <c r="E14" s="39">
        <v>486042000</v>
      </c>
      <c r="F14" s="39">
        <v>0</v>
      </c>
      <c r="G14" s="39">
        <v>0</v>
      </c>
      <c r="H14" s="39">
        <v>2698597844</v>
      </c>
    </row>
    <row r="15" spans="1:8" x14ac:dyDescent="0.2">
      <c r="B15" s="4" t="s">
        <v>23</v>
      </c>
      <c r="C15" s="39">
        <v>2328163405</v>
      </c>
      <c r="D15" s="39">
        <v>0</v>
      </c>
      <c r="E15" s="39">
        <v>1212321000</v>
      </c>
      <c r="F15" s="39">
        <v>139680000</v>
      </c>
      <c r="G15" s="39">
        <v>0</v>
      </c>
      <c r="H15" s="38">
        <v>3680164405</v>
      </c>
    </row>
    <row r="18" spans="1:8" x14ac:dyDescent="0.2">
      <c r="A18" s="2" t="s">
        <v>24</v>
      </c>
    </row>
    <row r="20" spans="1:8" x14ac:dyDescent="0.2">
      <c r="A20" s="2" t="s">
        <v>25</v>
      </c>
    </row>
    <row r="25" spans="1:8" x14ac:dyDescent="0.2">
      <c r="A25" s="66" t="s">
        <v>26</v>
      </c>
      <c r="B25" s="66"/>
      <c r="C25" s="66"/>
      <c r="D25" s="66"/>
      <c r="E25" s="66"/>
      <c r="F25" s="66"/>
      <c r="G25" s="66"/>
      <c r="H25" s="66"/>
    </row>
    <row r="26" spans="1:8" x14ac:dyDescent="0.2">
      <c r="A26" s="66" t="s">
        <v>27</v>
      </c>
      <c r="B26" s="66"/>
      <c r="C26" s="66"/>
      <c r="D26" s="66"/>
      <c r="E26" s="66"/>
      <c r="F26" s="66"/>
      <c r="G26" s="66"/>
      <c r="H26" s="66"/>
    </row>
    <row r="27" spans="1:8" x14ac:dyDescent="0.2">
      <c r="A27" s="75" t="s">
        <v>35</v>
      </c>
      <c r="B27" s="75"/>
      <c r="C27" s="75"/>
      <c r="D27" s="75"/>
      <c r="E27" s="75"/>
      <c r="F27" s="75"/>
      <c r="G27" s="75"/>
      <c r="H27" s="75"/>
    </row>
    <row r="30" spans="1:8" x14ac:dyDescent="0.2">
      <c r="A30" s="67" t="s">
        <v>2</v>
      </c>
      <c r="B30" s="69" t="s">
        <v>3</v>
      </c>
      <c r="C30" s="71" t="s">
        <v>4</v>
      </c>
      <c r="D30" s="72"/>
      <c r="E30" s="72"/>
      <c r="F30" s="72"/>
      <c r="G30" s="73"/>
      <c r="H30" s="69" t="s">
        <v>5</v>
      </c>
    </row>
    <row r="31" spans="1:8" x14ac:dyDescent="0.2">
      <c r="A31" s="68"/>
      <c r="B31" s="70"/>
      <c r="C31" s="48" t="s">
        <v>6</v>
      </c>
      <c r="D31" s="21" t="s">
        <v>7</v>
      </c>
      <c r="E31" s="40" t="s">
        <v>8</v>
      </c>
      <c r="F31" s="21" t="s">
        <v>9</v>
      </c>
      <c r="G31" s="40" t="s">
        <v>10</v>
      </c>
      <c r="H31" s="70"/>
    </row>
    <row r="32" spans="1:8" x14ac:dyDescent="0.2">
      <c r="A32" s="10" t="s">
        <v>11</v>
      </c>
      <c r="B32" s="11" t="s">
        <v>12</v>
      </c>
      <c r="C32" s="25">
        <v>2.1133982279725907</v>
      </c>
      <c r="D32" s="24">
        <v>0</v>
      </c>
      <c r="E32" s="49">
        <v>0</v>
      </c>
      <c r="F32" s="24">
        <v>0</v>
      </c>
      <c r="G32" s="49">
        <v>0</v>
      </c>
      <c r="H32" s="24">
        <v>1.73275599785886</v>
      </c>
    </row>
    <row r="33" spans="1:8" x14ac:dyDescent="0.2">
      <c r="A33" s="10" t="s">
        <v>13</v>
      </c>
      <c r="B33" s="11" t="s">
        <v>14</v>
      </c>
      <c r="C33" s="27">
        <v>0</v>
      </c>
      <c r="D33" s="26">
        <v>0</v>
      </c>
      <c r="E33" s="41">
        <v>0</v>
      </c>
      <c r="F33" s="26">
        <v>0</v>
      </c>
      <c r="G33" s="41">
        <v>0</v>
      </c>
      <c r="H33" s="26">
        <v>0</v>
      </c>
    </row>
    <row r="34" spans="1:8" x14ac:dyDescent="0.2">
      <c r="A34" s="10" t="s">
        <v>15</v>
      </c>
      <c r="B34" s="11" t="s">
        <v>16</v>
      </c>
      <c r="C34" s="27">
        <v>0</v>
      </c>
      <c r="D34" s="26">
        <v>0</v>
      </c>
      <c r="E34" s="41">
        <v>0</v>
      </c>
      <c r="F34" s="26">
        <v>0</v>
      </c>
      <c r="G34" s="41">
        <v>0</v>
      </c>
      <c r="H34" s="26">
        <v>0</v>
      </c>
    </row>
    <row r="35" spans="1:8" x14ac:dyDescent="0.2">
      <c r="A35" s="10" t="s">
        <v>17</v>
      </c>
      <c r="B35" s="11" t="s">
        <v>18</v>
      </c>
      <c r="C35" s="27">
        <v>13.70907974244107</v>
      </c>
      <c r="D35" s="26">
        <v>0</v>
      </c>
      <c r="E35" s="41">
        <v>50</v>
      </c>
      <c r="F35" s="26">
        <v>0</v>
      </c>
      <c r="G35" s="41">
        <v>0</v>
      </c>
      <c r="H35" s="26">
        <v>20.245404338950475</v>
      </c>
    </row>
    <row r="36" spans="1:8" x14ac:dyDescent="0.2">
      <c r="A36" s="10" t="s">
        <v>19</v>
      </c>
      <c r="B36" s="11" t="s">
        <v>20</v>
      </c>
      <c r="C36" s="27">
        <v>42.065968979899793</v>
      </c>
      <c r="D36" s="26">
        <v>0</v>
      </c>
      <c r="E36" s="41">
        <v>50</v>
      </c>
      <c r="F36" s="26">
        <v>0</v>
      </c>
      <c r="G36" s="41">
        <v>0</v>
      </c>
      <c r="H36" s="26">
        <v>43.494960081202819</v>
      </c>
    </row>
    <row r="37" spans="1:8" x14ac:dyDescent="0.2">
      <c r="A37" s="10" t="s">
        <v>21</v>
      </c>
      <c r="B37" s="11" t="s">
        <v>22</v>
      </c>
      <c r="C37" s="27">
        <v>42.111553049686549</v>
      </c>
      <c r="D37" s="26">
        <v>0</v>
      </c>
      <c r="E37" s="41">
        <v>0</v>
      </c>
      <c r="F37" s="26">
        <v>0</v>
      </c>
      <c r="G37" s="41">
        <v>0</v>
      </c>
      <c r="H37" s="26">
        <v>34.526879581987835</v>
      </c>
    </row>
    <row r="38" spans="1:8" x14ac:dyDescent="0.2">
      <c r="A38" s="14" t="s">
        <v>33</v>
      </c>
      <c r="B38" s="15" t="s">
        <v>34</v>
      </c>
      <c r="C38" s="27">
        <v>0</v>
      </c>
      <c r="D38" s="26">
        <v>0</v>
      </c>
      <c r="E38" s="41">
        <v>0</v>
      </c>
      <c r="F38" s="26">
        <v>0</v>
      </c>
      <c r="G38" s="41">
        <v>0</v>
      </c>
      <c r="H38" s="26">
        <v>0</v>
      </c>
    </row>
    <row r="39" spans="1:8" x14ac:dyDescent="0.2">
      <c r="B39" s="4" t="s">
        <v>5</v>
      </c>
      <c r="C39" s="43">
        <v>100</v>
      </c>
      <c r="D39" s="30">
        <v>0</v>
      </c>
      <c r="E39" s="44">
        <v>100</v>
      </c>
      <c r="F39" s="30">
        <v>0</v>
      </c>
      <c r="G39" s="30">
        <v>0</v>
      </c>
      <c r="H39" s="30">
        <v>100</v>
      </c>
    </row>
    <row r="40" spans="1:8" x14ac:dyDescent="0.2">
      <c r="B40" s="4" t="s">
        <v>36</v>
      </c>
      <c r="C40" s="31">
        <v>2212555844</v>
      </c>
      <c r="D40" s="31">
        <v>0</v>
      </c>
      <c r="E40" s="31">
        <v>486042000</v>
      </c>
      <c r="F40" s="31">
        <v>0</v>
      </c>
      <c r="G40" s="31">
        <v>0</v>
      </c>
      <c r="H40" s="31">
        <v>2698597844</v>
      </c>
    </row>
    <row r="43" spans="1:8" x14ac:dyDescent="0.2">
      <c r="A43" s="2" t="s">
        <v>24</v>
      </c>
    </row>
    <row r="45" spans="1:8" x14ac:dyDescent="0.2">
      <c r="A45" s="2" t="s">
        <v>25</v>
      </c>
    </row>
  </sheetData>
  <mergeCells count="13">
    <mergeCell ref="A25:H25"/>
    <mergeCell ref="A26:H26"/>
    <mergeCell ref="A27:H27"/>
    <mergeCell ref="A30:A31"/>
    <mergeCell ref="B30:B31"/>
    <mergeCell ref="C30:G30"/>
    <mergeCell ref="H30:H31"/>
    <mergeCell ref="A1:H1"/>
    <mergeCell ref="A2:H2"/>
    <mergeCell ref="A5:A6"/>
    <mergeCell ref="B5:B6"/>
    <mergeCell ref="C5:G5"/>
    <mergeCell ref="H5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3" width="14" style="2" bestFit="1" customWidth="1"/>
    <col min="4" max="4" width="11.5703125" style="2" bestFit="1" customWidth="1"/>
    <col min="5" max="5" width="14" style="2" bestFit="1" customWidth="1"/>
    <col min="6" max="7" width="11.5703125" style="2" bestFit="1" customWidth="1"/>
    <col min="8" max="8" width="14.42578125" style="2" bestFit="1" customWidth="1"/>
    <col min="9" max="257" width="11.42578125" style="2"/>
    <col min="258" max="258" width="48.42578125" style="2" bestFit="1" customWidth="1"/>
    <col min="259" max="259" width="14" style="2" bestFit="1" customWidth="1"/>
    <col min="260" max="260" width="11.5703125" style="2" bestFit="1" customWidth="1"/>
    <col min="261" max="261" width="14" style="2" bestFit="1" customWidth="1"/>
    <col min="262" max="263" width="11.5703125" style="2" bestFit="1" customWidth="1"/>
    <col min="264" max="264" width="14.42578125" style="2" bestFit="1" customWidth="1"/>
    <col min="265" max="513" width="11.42578125" style="2"/>
    <col min="514" max="514" width="48.42578125" style="2" bestFit="1" customWidth="1"/>
    <col min="515" max="515" width="14" style="2" bestFit="1" customWidth="1"/>
    <col min="516" max="516" width="11.5703125" style="2" bestFit="1" customWidth="1"/>
    <col min="517" max="517" width="14" style="2" bestFit="1" customWidth="1"/>
    <col min="518" max="519" width="11.5703125" style="2" bestFit="1" customWidth="1"/>
    <col min="520" max="520" width="14.42578125" style="2" bestFit="1" customWidth="1"/>
    <col min="521" max="769" width="11.42578125" style="2"/>
    <col min="770" max="770" width="48.42578125" style="2" bestFit="1" customWidth="1"/>
    <col min="771" max="771" width="14" style="2" bestFit="1" customWidth="1"/>
    <col min="772" max="772" width="11.5703125" style="2" bestFit="1" customWidth="1"/>
    <col min="773" max="773" width="14" style="2" bestFit="1" customWidth="1"/>
    <col min="774" max="775" width="11.5703125" style="2" bestFit="1" customWidth="1"/>
    <col min="776" max="776" width="14.42578125" style="2" bestFit="1" customWidth="1"/>
    <col min="777" max="1025" width="11.42578125" style="2"/>
    <col min="1026" max="1026" width="48.42578125" style="2" bestFit="1" customWidth="1"/>
    <col min="1027" max="1027" width="14" style="2" bestFit="1" customWidth="1"/>
    <col min="1028" max="1028" width="11.5703125" style="2" bestFit="1" customWidth="1"/>
    <col min="1029" max="1029" width="14" style="2" bestFit="1" customWidth="1"/>
    <col min="1030" max="1031" width="11.5703125" style="2" bestFit="1" customWidth="1"/>
    <col min="1032" max="1032" width="14.42578125" style="2" bestFit="1" customWidth="1"/>
    <col min="1033" max="1281" width="11.42578125" style="2"/>
    <col min="1282" max="1282" width="48.42578125" style="2" bestFit="1" customWidth="1"/>
    <col min="1283" max="1283" width="14" style="2" bestFit="1" customWidth="1"/>
    <col min="1284" max="1284" width="11.5703125" style="2" bestFit="1" customWidth="1"/>
    <col min="1285" max="1285" width="14" style="2" bestFit="1" customWidth="1"/>
    <col min="1286" max="1287" width="11.5703125" style="2" bestFit="1" customWidth="1"/>
    <col min="1288" max="1288" width="14.42578125" style="2" bestFit="1" customWidth="1"/>
    <col min="1289" max="1537" width="11.42578125" style="2"/>
    <col min="1538" max="1538" width="48.42578125" style="2" bestFit="1" customWidth="1"/>
    <col min="1539" max="1539" width="14" style="2" bestFit="1" customWidth="1"/>
    <col min="1540" max="1540" width="11.5703125" style="2" bestFit="1" customWidth="1"/>
    <col min="1541" max="1541" width="14" style="2" bestFit="1" customWidth="1"/>
    <col min="1542" max="1543" width="11.5703125" style="2" bestFit="1" customWidth="1"/>
    <col min="1544" max="1544" width="14.42578125" style="2" bestFit="1" customWidth="1"/>
    <col min="1545" max="1793" width="11.42578125" style="2"/>
    <col min="1794" max="1794" width="48.42578125" style="2" bestFit="1" customWidth="1"/>
    <col min="1795" max="1795" width="14" style="2" bestFit="1" customWidth="1"/>
    <col min="1796" max="1796" width="11.5703125" style="2" bestFit="1" customWidth="1"/>
    <col min="1797" max="1797" width="14" style="2" bestFit="1" customWidth="1"/>
    <col min="1798" max="1799" width="11.5703125" style="2" bestFit="1" customWidth="1"/>
    <col min="1800" max="1800" width="14.42578125" style="2" bestFit="1" customWidth="1"/>
    <col min="1801" max="2049" width="11.42578125" style="2"/>
    <col min="2050" max="2050" width="48.42578125" style="2" bestFit="1" customWidth="1"/>
    <col min="2051" max="2051" width="14" style="2" bestFit="1" customWidth="1"/>
    <col min="2052" max="2052" width="11.5703125" style="2" bestFit="1" customWidth="1"/>
    <col min="2053" max="2053" width="14" style="2" bestFit="1" customWidth="1"/>
    <col min="2054" max="2055" width="11.5703125" style="2" bestFit="1" customWidth="1"/>
    <col min="2056" max="2056" width="14.42578125" style="2" bestFit="1" customWidth="1"/>
    <col min="2057" max="2305" width="11.42578125" style="2"/>
    <col min="2306" max="2306" width="48.42578125" style="2" bestFit="1" customWidth="1"/>
    <col min="2307" max="2307" width="14" style="2" bestFit="1" customWidth="1"/>
    <col min="2308" max="2308" width="11.5703125" style="2" bestFit="1" customWidth="1"/>
    <col min="2309" max="2309" width="14" style="2" bestFit="1" customWidth="1"/>
    <col min="2310" max="2311" width="11.5703125" style="2" bestFit="1" customWidth="1"/>
    <col min="2312" max="2312" width="14.42578125" style="2" bestFit="1" customWidth="1"/>
    <col min="2313" max="2561" width="11.42578125" style="2"/>
    <col min="2562" max="2562" width="48.42578125" style="2" bestFit="1" customWidth="1"/>
    <col min="2563" max="2563" width="14" style="2" bestFit="1" customWidth="1"/>
    <col min="2564" max="2564" width="11.5703125" style="2" bestFit="1" customWidth="1"/>
    <col min="2565" max="2565" width="14" style="2" bestFit="1" customWidth="1"/>
    <col min="2566" max="2567" width="11.5703125" style="2" bestFit="1" customWidth="1"/>
    <col min="2568" max="2568" width="14.42578125" style="2" bestFit="1" customWidth="1"/>
    <col min="2569" max="2817" width="11.42578125" style="2"/>
    <col min="2818" max="2818" width="48.42578125" style="2" bestFit="1" customWidth="1"/>
    <col min="2819" max="2819" width="14" style="2" bestFit="1" customWidth="1"/>
    <col min="2820" max="2820" width="11.5703125" style="2" bestFit="1" customWidth="1"/>
    <col min="2821" max="2821" width="14" style="2" bestFit="1" customWidth="1"/>
    <col min="2822" max="2823" width="11.5703125" style="2" bestFit="1" customWidth="1"/>
    <col min="2824" max="2824" width="14.42578125" style="2" bestFit="1" customWidth="1"/>
    <col min="2825" max="3073" width="11.42578125" style="2"/>
    <col min="3074" max="3074" width="48.42578125" style="2" bestFit="1" customWidth="1"/>
    <col min="3075" max="3075" width="14" style="2" bestFit="1" customWidth="1"/>
    <col min="3076" max="3076" width="11.5703125" style="2" bestFit="1" customWidth="1"/>
    <col min="3077" max="3077" width="14" style="2" bestFit="1" customWidth="1"/>
    <col min="3078" max="3079" width="11.5703125" style="2" bestFit="1" customWidth="1"/>
    <col min="3080" max="3080" width="14.42578125" style="2" bestFit="1" customWidth="1"/>
    <col min="3081" max="3329" width="11.42578125" style="2"/>
    <col min="3330" max="3330" width="48.42578125" style="2" bestFit="1" customWidth="1"/>
    <col min="3331" max="3331" width="14" style="2" bestFit="1" customWidth="1"/>
    <col min="3332" max="3332" width="11.5703125" style="2" bestFit="1" customWidth="1"/>
    <col min="3333" max="3333" width="14" style="2" bestFit="1" customWidth="1"/>
    <col min="3334" max="3335" width="11.5703125" style="2" bestFit="1" customWidth="1"/>
    <col min="3336" max="3336" width="14.42578125" style="2" bestFit="1" customWidth="1"/>
    <col min="3337" max="3585" width="11.42578125" style="2"/>
    <col min="3586" max="3586" width="48.42578125" style="2" bestFit="1" customWidth="1"/>
    <col min="3587" max="3587" width="14" style="2" bestFit="1" customWidth="1"/>
    <col min="3588" max="3588" width="11.5703125" style="2" bestFit="1" customWidth="1"/>
    <col min="3589" max="3589" width="14" style="2" bestFit="1" customWidth="1"/>
    <col min="3590" max="3591" width="11.5703125" style="2" bestFit="1" customWidth="1"/>
    <col min="3592" max="3592" width="14.42578125" style="2" bestFit="1" customWidth="1"/>
    <col min="3593" max="3841" width="11.42578125" style="2"/>
    <col min="3842" max="3842" width="48.42578125" style="2" bestFit="1" customWidth="1"/>
    <col min="3843" max="3843" width="14" style="2" bestFit="1" customWidth="1"/>
    <col min="3844" max="3844" width="11.5703125" style="2" bestFit="1" customWidth="1"/>
    <col min="3845" max="3845" width="14" style="2" bestFit="1" customWidth="1"/>
    <col min="3846" max="3847" width="11.5703125" style="2" bestFit="1" customWidth="1"/>
    <col min="3848" max="3848" width="14.42578125" style="2" bestFit="1" customWidth="1"/>
    <col min="3849" max="4097" width="11.42578125" style="2"/>
    <col min="4098" max="4098" width="48.42578125" style="2" bestFit="1" customWidth="1"/>
    <col min="4099" max="4099" width="14" style="2" bestFit="1" customWidth="1"/>
    <col min="4100" max="4100" width="11.5703125" style="2" bestFit="1" customWidth="1"/>
    <col min="4101" max="4101" width="14" style="2" bestFit="1" customWidth="1"/>
    <col min="4102" max="4103" width="11.5703125" style="2" bestFit="1" customWidth="1"/>
    <col min="4104" max="4104" width="14.42578125" style="2" bestFit="1" customWidth="1"/>
    <col min="4105" max="4353" width="11.42578125" style="2"/>
    <col min="4354" max="4354" width="48.42578125" style="2" bestFit="1" customWidth="1"/>
    <col min="4355" max="4355" width="14" style="2" bestFit="1" customWidth="1"/>
    <col min="4356" max="4356" width="11.5703125" style="2" bestFit="1" customWidth="1"/>
    <col min="4357" max="4357" width="14" style="2" bestFit="1" customWidth="1"/>
    <col min="4358" max="4359" width="11.5703125" style="2" bestFit="1" customWidth="1"/>
    <col min="4360" max="4360" width="14.42578125" style="2" bestFit="1" customWidth="1"/>
    <col min="4361" max="4609" width="11.42578125" style="2"/>
    <col min="4610" max="4610" width="48.42578125" style="2" bestFit="1" customWidth="1"/>
    <col min="4611" max="4611" width="14" style="2" bestFit="1" customWidth="1"/>
    <col min="4612" max="4612" width="11.5703125" style="2" bestFit="1" customWidth="1"/>
    <col min="4613" max="4613" width="14" style="2" bestFit="1" customWidth="1"/>
    <col min="4614" max="4615" width="11.5703125" style="2" bestFit="1" customWidth="1"/>
    <col min="4616" max="4616" width="14.42578125" style="2" bestFit="1" customWidth="1"/>
    <col min="4617" max="4865" width="11.42578125" style="2"/>
    <col min="4866" max="4866" width="48.42578125" style="2" bestFit="1" customWidth="1"/>
    <col min="4867" max="4867" width="14" style="2" bestFit="1" customWidth="1"/>
    <col min="4868" max="4868" width="11.5703125" style="2" bestFit="1" customWidth="1"/>
    <col min="4869" max="4869" width="14" style="2" bestFit="1" customWidth="1"/>
    <col min="4870" max="4871" width="11.5703125" style="2" bestFit="1" customWidth="1"/>
    <col min="4872" max="4872" width="14.42578125" style="2" bestFit="1" customWidth="1"/>
    <col min="4873" max="5121" width="11.42578125" style="2"/>
    <col min="5122" max="5122" width="48.42578125" style="2" bestFit="1" customWidth="1"/>
    <col min="5123" max="5123" width="14" style="2" bestFit="1" customWidth="1"/>
    <col min="5124" max="5124" width="11.5703125" style="2" bestFit="1" customWidth="1"/>
    <col min="5125" max="5125" width="14" style="2" bestFit="1" customWidth="1"/>
    <col min="5126" max="5127" width="11.5703125" style="2" bestFit="1" customWidth="1"/>
    <col min="5128" max="5128" width="14.42578125" style="2" bestFit="1" customWidth="1"/>
    <col min="5129" max="5377" width="11.42578125" style="2"/>
    <col min="5378" max="5378" width="48.42578125" style="2" bestFit="1" customWidth="1"/>
    <col min="5379" max="5379" width="14" style="2" bestFit="1" customWidth="1"/>
    <col min="5380" max="5380" width="11.5703125" style="2" bestFit="1" customWidth="1"/>
    <col min="5381" max="5381" width="14" style="2" bestFit="1" customWidth="1"/>
    <col min="5382" max="5383" width="11.5703125" style="2" bestFit="1" customWidth="1"/>
    <col min="5384" max="5384" width="14.42578125" style="2" bestFit="1" customWidth="1"/>
    <col min="5385" max="5633" width="11.42578125" style="2"/>
    <col min="5634" max="5634" width="48.42578125" style="2" bestFit="1" customWidth="1"/>
    <col min="5635" max="5635" width="14" style="2" bestFit="1" customWidth="1"/>
    <col min="5636" max="5636" width="11.5703125" style="2" bestFit="1" customWidth="1"/>
    <col min="5637" max="5637" width="14" style="2" bestFit="1" customWidth="1"/>
    <col min="5638" max="5639" width="11.5703125" style="2" bestFit="1" customWidth="1"/>
    <col min="5640" max="5640" width="14.42578125" style="2" bestFit="1" customWidth="1"/>
    <col min="5641" max="5889" width="11.42578125" style="2"/>
    <col min="5890" max="5890" width="48.42578125" style="2" bestFit="1" customWidth="1"/>
    <col min="5891" max="5891" width="14" style="2" bestFit="1" customWidth="1"/>
    <col min="5892" max="5892" width="11.5703125" style="2" bestFit="1" customWidth="1"/>
    <col min="5893" max="5893" width="14" style="2" bestFit="1" customWidth="1"/>
    <col min="5894" max="5895" width="11.5703125" style="2" bestFit="1" customWidth="1"/>
    <col min="5896" max="5896" width="14.42578125" style="2" bestFit="1" customWidth="1"/>
    <col min="5897" max="6145" width="11.42578125" style="2"/>
    <col min="6146" max="6146" width="48.42578125" style="2" bestFit="1" customWidth="1"/>
    <col min="6147" max="6147" width="14" style="2" bestFit="1" customWidth="1"/>
    <col min="6148" max="6148" width="11.5703125" style="2" bestFit="1" customWidth="1"/>
    <col min="6149" max="6149" width="14" style="2" bestFit="1" customWidth="1"/>
    <col min="6150" max="6151" width="11.5703125" style="2" bestFit="1" customWidth="1"/>
    <col min="6152" max="6152" width="14.42578125" style="2" bestFit="1" customWidth="1"/>
    <col min="6153" max="6401" width="11.42578125" style="2"/>
    <col min="6402" max="6402" width="48.42578125" style="2" bestFit="1" customWidth="1"/>
    <col min="6403" max="6403" width="14" style="2" bestFit="1" customWidth="1"/>
    <col min="6404" max="6404" width="11.5703125" style="2" bestFit="1" customWidth="1"/>
    <col min="6405" max="6405" width="14" style="2" bestFit="1" customWidth="1"/>
    <col min="6406" max="6407" width="11.5703125" style="2" bestFit="1" customWidth="1"/>
    <col min="6408" max="6408" width="14.42578125" style="2" bestFit="1" customWidth="1"/>
    <col min="6409" max="6657" width="11.42578125" style="2"/>
    <col min="6658" max="6658" width="48.42578125" style="2" bestFit="1" customWidth="1"/>
    <col min="6659" max="6659" width="14" style="2" bestFit="1" customWidth="1"/>
    <col min="6660" max="6660" width="11.5703125" style="2" bestFit="1" customWidth="1"/>
    <col min="6661" max="6661" width="14" style="2" bestFit="1" customWidth="1"/>
    <col min="6662" max="6663" width="11.5703125" style="2" bestFit="1" customWidth="1"/>
    <col min="6664" max="6664" width="14.42578125" style="2" bestFit="1" customWidth="1"/>
    <col min="6665" max="6913" width="11.42578125" style="2"/>
    <col min="6914" max="6914" width="48.42578125" style="2" bestFit="1" customWidth="1"/>
    <col min="6915" max="6915" width="14" style="2" bestFit="1" customWidth="1"/>
    <col min="6916" max="6916" width="11.5703125" style="2" bestFit="1" customWidth="1"/>
    <col min="6917" max="6917" width="14" style="2" bestFit="1" customWidth="1"/>
    <col min="6918" max="6919" width="11.5703125" style="2" bestFit="1" customWidth="1"/>
    <col min="6920" max="6920" width="14.42578125" style="2" bestFit="1" customWidth="1"/>
    <col min="6921" max="7169" width="11.42578125" style="2"/>
    <col min="7170" max="7170" width="48.42578125" style="2" bestFit="1" customWidth="1"/>
    <col min="7171" max="7171" width="14" style="2" bestFit="1" customWidth="1"/>
    <col min="7172" max="7172" width="11.5703125" style="2" bestFit="1" customWidth="1"/>
    <col min="7173" max="7173" width="14" style="2" bestFit="1" customWidth="1"/>
    <col min="7174" max="7175" width="11.5703125" style="2" bestFit="1" customWidth="1"/>
    <col min="7176" max="7176" width="14.42578125" style="2" bestFit="1" customWidth="1"/>
    <col min="7177" max="7425" width="11.42578125" style="2"/>
    <col min="7426" max="7426" width="48.42578125" style="2" bestFit="1" customWidth="1"/>
    <col min="7427" max="7427" width="14" style="2" bestFit="1" customWidth="1"/>
    <col min="7428" max="7428" width="11.5703125" style="2" bestFit="1" customWidth="1"/>
    <col min="7429" max="7429" width="14" style="2" bestFit="1" customWidth="1"/>
    <col min="7430" max="7431" width="11.5703125" style="2" bestFit="1" customWidth="1"/>
    <col min="7432" max="7432" width="14.42578125" style="2" bestFit="1" customWidth="1"/>
    <col min="7433" max="7681" width="11.42578125" style="2"/>
    <col min="7682" max="7682" width="48.42578125" style="2" bestFit="1" customWidth="1"/>
    <col min="7683" max="7683" width="14" style="2" bestFit="1" customWidth="1"/>
    <col min="7684" max="7684" width="11.5703125" style="2" bestFit="1" customWidth="1"/>
    <col min="7685" max="7685" width="14" style="2" bestFit="1" customWidth="1"/>
    <col min="7686" max="7687" width="11.5703125" style="2" bestFit="1" customWidth="1"/>
    <col min="7688" max="7688" width="14.42578125" style="2" bestFit="1" customWidth="1"/>
    <col min="7689" max="7937" width="11.42578125" style="2"/>
    <col min="7938" max="7938" width="48.42578125" style="2" bestFit="1" customWidth="1"/>
    <col min="7939" max="7939" width="14" style="2" bestFit="1" customWidth="1"/>
    <col min="7940" max="7940" width="11.5703125" style="2" bestFit="1" customWidth="1"/>
    <col min="7941" max="7941" width="14" style="2" bestFit="1" customWidth="1"/>
    <col min="7942" max="7943" width="11.5703125" style="2" bestFit="1" customWidth="1"/>
    <col min="7944" max="7944" width="14.42578125" style="2" bestFit="1" customWidth="1"/>
    <col min="7945" max="8193" width="11.42578125" style="2"/>
    <col min="8194" max="8194" width="48.42578125" style="2" bestFit="1" customWidth="1"/>
    <col min="8195" max="8195" width="14" style="2" bestFit="1" customWidth="1"/>
    <col min="8196" max="8196" width="11.5703125" style="2" bestFit="1" customWidth="1"/>
    <col min="8197" max="8197" width="14" style="2" bestFit="1" customWidth="1"/>
    <col min="8198" max="8199" width="11.5703125" style="2" bestFit="1" customWidth="1"/>
    <col min="8200" max="8200" width="14.42578125" style="2" bestFit="1" customWidth="1"/>
    <col min="8201" max="8449" width="11.42578125" style="2"/>
    <col min="8450" max="8450" width="48.42578125" style="2" bestFit="1" customWidth="1"/>
    <col min="8451" max="8451" width="14" style="2" bestFit="1" customWidth="1"/>
    <col min="8452" max="8452" width="11.5703125" style="2" bestFit="1" customWidth="1"/>
    <col min="8453" max="8453" width="14" style="2" bestFit="1" customWidth="1"/>
    <col min="8454" max="8455" width="11.5703125" style="2" bestFit="1" customWidth="1"/>
    <col min="8456" max="8456" width="14.42578125" style="2" bestFit="1" customWidth="1"/>
    <col min="8457" max="8705" width="11.42578125" style="2"/>
    <col min="8706" max="8706" width="48.42578125" style="2" bestFit="1" customWidth="1"/>
    <col min="8707" max="8707" width="14" style="2" bestFit="1" customWidth="1"/>
    <col min="8708" max="8708" width="11.5703125" style="2" bestFit="1" customWidth="1"/>
    <col min="8709" max="8709" width="14" style="2" bestFit="1" customWidth="1"/>
    <col min="8710" max="8711" width="11.5703125" style="2" bestFit="1" customWidth="1"/>
    <col min="8712" max="8712" width="14.42578125" style="2" bestFit="1" customWidth="1"/>
    <col min="8713" max="8961" width="11.42578125" style="2"/>
    <col min="8962" max="8962" width="48.42578125" style="2" bestFit="1" customWidth="1"/>
    <col min="8963" max="8963" width="14" style="2" bestFit="1" customWidth="1"/>
    <col min="8964" max="8964" width="11.5703125" style="2" bestFit="1" customWidth="1"/>
    <col min="8965" max="8965" width="14" style="2" bestFit="1" customWidth="1"/>
    <col min="8966" max="8967" width="11.5703125" style="2" bestFit="1" customWidth="1"/>
    <col min="8968" max="8968" width="14.42578125" style="2" bestFit="1" customWidth="1"/>
    <col min="8969" max="9217" width="11.42578125" style="2"/>
    <col min="9218" max="9218" width="48.42578125" style="2" bestFit="1" customWidth="1"/>
    <col min="9219" max="9219" width="14" style="2" bestFit="1" customWidth="1"/>
    <col min="9220" max="9220" width="11.5703125" style="2" bestFit="1" customWidth="1"/>
    <col min="9221" max="9221" width="14" style="2" bestFit="1" customWidth="1"/>
    <col min="9222" max="9223" width="11.5703125" style="2" bestFit="1" customWidth="1"/>
    <col min="9224" max="9224" width="14.42578125" style="2" bestFit="1" customWidth="1"/>
    <col min="9225" max="9473" width="11.42578125" style="2"/>
    <col min="9474" max="9474" width="48.42578125" style="2" bestFit="1" customWidth="1"/>
    <col min="9475" max="9475" width="14" style="2" bestFit="1" customWidth="1"/>
    <col min="9476" max="9476" width="11.5703125" style="2" bestFit="1" customWidth="1"/>
    <col min="9477" max="9477" width="14" style="2" bestFit="1" customWidth="1"/>
    <col min="9478" max="9479" width="11.5703125" style="2" bestFit="1" customWidth="1"/>
    <col min="9480" max="9480" width="14.42578125" style="2" bestFit="1" customWidth="1"/>
    <col min="9481" max="9729" width="11.42578125" style="2"/>
    <col min="9730" max="9730" width="48.42578125" style="2" bestFit="1" customWidth="1"/>
    <col min="9731" max="9731" width="14" style="2" bestFit="1" customWidth="1"/>
    <col min="9732" max="9732" width="11.5703125" style="2" bestFit="1" customWidth="1"/>
    <col min="9733" max="9733" width="14" style="2" bestFit="1" customWidth="1"/>
    <col min="9734" max="9735" width="11.5703125" style="2" bestFit="1" customWidth="1"/>
    <col min="9736" max="9736" width="14.42578125" style="2" bestFit="1" customWidth="1"/>
    <col min="9737" max="9985" width="11.42578125" style="2"/>
    <col min="9986" max="9986" width="48.42578125" style="2" bestFit="1" customWidth="1"/>
    <col min="9987" max="9987" width="14" style="2" bestFit="1" customWidth="1"/>
    <col min="9988" max="9988" width="11.5703125" style="2" bestFit="1" customWidth="1"/>
    <col min="9989" max="9989" width="14" style="2" bestFit="1" customWidth="1"/>
    <col min="9990" max="9991" width="11.5703125" style="2" bestFit="1" customWidth="1"/>
    <col min="9992" max="9992" width="14.42578125" style="2" bestFit="1" customWidth="1"/>
    <col min="9993" max="10241" width="11.42578125" style="2"/>
    <col min="10242" max="10242" width="48.42578125" style="2" bestFit="1" customWidth="1"/>
    <col min="10243" max="10243" width="14" style="2" bestFit="1" customWidth="1"/>
    <col min="10244" max="10244" width="11.5703125" style="2" bestFit="1" customWidth="1"/>
    <col min="10245" max="10245" width="14" style="2" bestFit="1" customWidth="1"/>
    <col min="10246" max="10247" width="11.5703125" style="2" bestFit="1" customWidth="1"/>
    <col min="10248" max="10248" width="14.42578125" style="2" bestFit="1" customWidth="1"/>
    <col min="10249" max="10497" width="11.42578125" style="2"/>
    <col min="10498" max="10498" width="48.42578125" style="2" bestFit="1" customWidth="1"/>
    <col min="10499" max="10499" width="14" style="2" bestFit="1" customWidth="1"/>
    <col min="10500" max="10500" width="11.5703125" style="2" bestFit="1" customWidth="1"/>
    <col min="10501" max="10501" width="14" style="2" bestFit="1" customWidth="1"/>
    <col min="10502" max="10503" width="11.5703125" style="2" bestFit="1" customWidth="1"/>
    <col min="10504" max="10504" width="14.42578125" style="2" bestFit="1" customWidth="1"/>
    <col min="10505" max="10753" width="11.42578125" style="2"/>
    <col min="10754" max="10754" width="48.42578125" style="2" bestFit="1" customWidth="1"/>
    <col min="10755" max="10755" width="14" style="2" bestFit="1" customWidth="1"/>
    <col min="10756" max="10756" width="11.5703125" style="2" bestFit="1" customWidth="1"/>
    <col min="10757" max="10757" width="14" style="2" bestFit="1" customWidth="1"/>
    <col min="10758" max="10759" width="11.5703125" style="2" bestFit="1" customWidth="1"/>
    <col min="10760" max="10760" width="14.42578125" style="2" bestFit="1" customWidth="1"/>
    <col min="10761" max="11009" width="11.42578125" style="2"/>
    <col min="11010" max="11010" width="48.42578125" style="2" bestFit="1" customWidth="1"/>
    <col min="11011" max="11011" width="14" style="2" bestFit="1" customWidth="1"/>
    <col min="11012" max="11012" width="11.5703125" style="2" bestFit="1" customWidth="1"/>
    <col min="11013" max="11013" width="14" style="2" bestFit="1" customWidth="1"/>
    <col min="11014" max="11015" width="11.5703125" style="2" bestFit="1" customWidth="1"/>
    <col min="11016" max="11016" width="14.42578125" style="2" bestFit="1" customWidth="1"/>
    <col min="11017" max="11265" width="11.42578125" style="2"/>
    <col min="11266" max="11266" width="48.42578125" style="2" bestFit="1" customWidth="1"/>
    <col min="11267" max="11267" width="14" style="2" bestFit="1" customWidth="1"/>
    <col min="11268" max="11268" width="11.5703125" style="2" bestFit="1" customWidth="1"/>
    <col min="11269" max="11269" width="14" style="2" bestFit="1" customWidth="1"/>
    <col min="11270" max="11271" width="11.5703125" style="2" bestFit="1" customWidth="1"/>
    <col min="11272" max="11272" width="14.42578125" style="2" bestFit="1" customWidth="1"/>
    <col min="11273" max="11521" width="11.42578125" style="2"/>
    <col min="11522" max="11522" width="48.42578125" style="2" bestFit="1" customWidth="1"/>
    <col min="11523" max="11523" width="14" style="2" bestFit="1" customWidth="1"/>
    <col min="11524" max="11524" width="11.5703125" style="2" bestFit="1" customWidth="1"/>
    <col min="11525" max="11525" width="14" style="2" bestFit="1" customWidth="1"/>
    <col min="11526" max="11527" width="11.5703125" style="2" bestFit="1" customWidth="1"/>
    <col min="11528" max="11528" width="14.42578125" style="2" bestFit="1" customWidth="1"/>
    <col min="11529" max="11777" width="11.42578125" style="2"/>
    <col min="11778" max="11778" width="48.42578125" style="2" bestFit="1" customWidth="1"/>
    <col min="11779" max="11779" width="14" style="2" bestFit="1" customWidth="1"/>
    <col min="11780" max="11780" width="11.5703125" style="2" bestFit="1" customWidth="1"/>
    <col min="11781" max="11781" width="14" style="2" bestFit="1" customWidth="1"/>
    <col min="11782" max="11783" width="11.5703125" style="2" bestFit="1" customWidth="1"/>
    <col min="11784" max="11784" width="14.42578125" style="2" bestFit="1" customWidth="1"/>
    <col min="11785" max="12033" width="11.42578125" style="2"/>
    <col min="12034" max="12034" width="48.42578125" style="2" bestFit="1" customWidth="1"/>
    <col min="12035" max="12035" width="14" style="2" bestFit="1" customWidth="1"/>
    <col min="12036" max="12036" width="11.5703125" style="2" bestFit="1" customWidth="1"/>
    <col min="12037" max="12037" width="14" style="2" bestFit="1" customWidth="1"/>
    <col min="12038" max="12039" width="11.5703125" style="2" bestFit="1" customWidth="1"/>
    <col min="12040" max="12040" width="14.42578125" style="2" bestFit="1" customWidth="1"/>
    <col min="12041" max="12289" width="11.42578125" style="2"/>
    <col min="12290" max="12290" width="48.42578125" style="2" bestFit="1" customWidth="1"/>
    <col min="12291" max="12291" width="14" style="2" bestFit="1" customWidth="1"/>
    <col min="12292" max="12292" width="11.5703125" style="2" bestFit="1" customWidth="1"/>
    <col min="12293" max="12293" width="14" style="2" bestFit="1" customWidth="1"/>
    <col min="12294" max="12295" width="11.5703125" style="2" bestFit="1" customWidth="1"/>
    <col min="12296" max="12296" width="14.42578125" style="2" bestFit="1" customWidth="1"/>
    <col min="12297" max="12545" width="11.42578125" style="2"/>
    <col min="12546" max="12546" width="48.42578125" style="2" bestFit="1" customWidth="1"/>
    <col min="12547" max="12547" width="14" style="2" bestFit="1" customWidth="1"/>
    <col min="12548" max="12548" width="11.5703125" style="2" bestFit="1" customWidth="1"/>
    <col min="12549" max="12549" width="14" style="2" bestFit="1" customWidth="1"/>
    <col min="12550" max="12551" width="11.5703125" style="2" bestFit="1" customWidth="1"/>
    <col min="12552" max="12552" width="14.42578125" style="2" bestFit="1" customWidth="1"/>
    <col min="12553" max="12801" width="11.42578125" style="2"/>
    <col min="12802" max="12802" width="48.42578125" style="2" bestFit="1" customWidth="1"/>
    <col min="12803" max="12803" width="14" style="2" bestFit="1" customWidth="1"/>
    <col min="12804" max="12804" width="11.5703125" style="2" bestFit="1" customWidth="1"/>
    <col min="12805" max="12805" width="14" style="2" bestFit="1" customWidth="1"/>
    <col min="12806" max="12807" width="11.5703125" style="2" bestFit="1" customWidth="1"/>
    <col min="12808" max="12808" width="14.42578125" style="2" bestFit="1" customWidth="1"/>
    <col min="12809" max="13057" width="11.42578125" style="2"/>
    <col min="13058" max="13058" width="48.42578125" style="2" bestFit="1" customWidth="1"/>
    <col min="13059" max="13059" width="14" style="2" bestFit="1" customWidth="1"/>
    <col min="13060" max="13060" width="11.5703125" style="2" bestFit="1" customWidth="1"/>
    <col min="13061" max="13061" width="14" style="2" bestFit="1" customWidth="1"/>
    <col min="13062" max="13063" width="11.5703125" style="2" bestFit="1" customWidth="1"/>
    <col min="13064" max="13064" width="14.42578125" style="2" bestFit="1" customWidth="1"/>
    <col min="13065" max="13313" width="11.42578125" style="2"/>
    <col min="13314" max="13314" width="48.42578125" style="2" bestFit="1" customWidth="1"/>
    <col min="13315" max="13315" width="14" style="2" bestFit="1" customWidth="1"/>
    <col min="13316" max="13316" width="11.5703125" style="2" bestFit="1" customWidth="1"/>
    <col min="13317" max="13317" width="14" style="2" bestFit="1" customWidth="1"/>
    <col min="13318" max="13319" width="11.5703125" style="2" bestFit="1" customWidth="1"/>
    <col min="13320" max="13320" width="14.42578125" style="2" bestFit="1" customWidth="1"/>
    <col min="13321" max="13569" width="11.42578125" style="2"/>
    <col min="13570" max="13570" width="48.42578125" style="2" bestFit="1" customWidth="1"/>
    <col min="13571" max="13571" width="14" style="2" bestFit="1" customWidth="1"/>
    <col min="13572" max="13572" width="11.5703125" style="2" bestFit="1" customWidth="1"/>
    <col min="13573" max="13573" width="14" style="2" bestFit="1" customWidth="1"/>
    <col min="13574" max="13575" width="11.5703125" style="2" bestFit="1" customWidth="1"/>
    <col min="13576" max="13576" width="14.42578125" style="2" bestFit="1" customWidth="1"/>
    <col min="13577" max="13825" width="11.42578125" style="2"/>
    <col min="13826" max="13826" width="48.42578125" style="2" bestFit="1" customWidth="1"/>
    <col min="13827" max="13827" width="14" style="2" bestFit="1" customWidth="1"/>
    <col min="13828" max="13828" width="11.5703125" style="2" bestFit="1" customWidth="1"/>
    <col min="13829" max="13829" width="14" style="2" bestFit="1" customWidth="1"/>
    <col min="13830" max="13831" width="11.5703125" style="2" bestFit="1" customWidth="1"/>
    <col min="13832" max="13832" width="14.42578125" style="2" bestFit="1" customWidth="1"/>
    <col min="13833" max="14081" width="11.42578125" style="2"/>
    <col min="14082" max="14082" width="48.42578125" style="2" bestFit="1" customWidth="1"/>
    <col min="14083" max="14083" width="14" style="2" bestFit="1" customWidth="1"/>
    <col min="14084" max="14084" width="11.5703125" style="2" bestFit="1" customWidth="1"/>
    <col min="14085" max="14085" width="14" style="2" bestFit="1" customWidth="1"/>
    <col min="14086" max="14087" width="11.5703125" style="2" bestFit="1" customWidth="1"/>
    <col min="14088" max="14088" width="14.42578125" style="2" bestFit="1" customWidth="1"/>
    <col min="14089" max="14337" width="11.42578125" style="2"/>
    <col min="14338" max="14338" width="48.42578125" style="2" bestFit="1" customWidth="1"/>
    <col min="14339" max="14339" width="14" style="2" bestFit="1" customWidth="1"/>
    <col min="14340" max="14340" width="11.5703125" style="2" bestFit="1" customWidth="1"/>
    <col min="14341" max="14341" width="14" style="2" bestFit="1" customWidth="1"/>
    <col min="14342" max="14343" width="11.5703125" style="2" bestFit="1" customWidth="1"/>
    <col min="14344" max="14344" width="14.42578125" style="2" bestFit="1" customWidth="1"/>
    <col min="14345" max="14593" width="11.42578125" style="2"/>
    <col min="14594" max="14594" width="48.42578125" style="2" bestFit="1" customWidth="1"/>
    <col min="14595" max="14595" width="14" style="2" bestFit="1" customWidth="1"/>
    <col min="14596" max="14596" width="11.5703125" style="2" bestFit="1" customWidth="1"/>
    <col min="14597" max="14597" width="14" style="2" bestFit="1" customWidth="1"/>
    <col min="14598" max="14599" width="11.5703125" style="2" bestFit="1" customWidth="1"/>
    <col min="14600" max="14600" width="14.42578125" style="2" bestFit="1" customWidth="1"/>
    <col min="14601" max="14849" width="11.42578125" style="2"/>
    <col min="14850" max="14850" width="48.42578125" style="2" bestFit="1" customWidth="1"/>
    <col min="14851" max="14851" width="14" style="2" bestFit="1" customWidth="1"/>
    <col min="14852" max="14852" width="11.5703125" style="2" bestFit="1" customWidth="1"/>
    <col min="14853" max="14853" width="14" style="2" bestFit="1" customWidth="1"/>
    <col min="14854" max="14855" width="11.5703125" style="2" bestFit="1" customWidth="1"/>
    <col min="14856" max="14856" width="14.42578125" style="2" bestFit="1" customWidth="1"/>
    <col min="14857" max="15105" width="11.42578125" style="2"/>
    <col min="15106" max="15106" width="48.42578125" style="2" bestFit="1" customWidth="1"/>
    <col min="15107" max="15107" width="14" style="2" bestFit="1" customWidth="1"/>
    <col min="15108" max="15108" width="11.5703125" style="2" bestFit="1" customWidth="1"/>
    <col min="15109" max="15109" width="14" style="2" bestFit="1" customWidth="1"/>
    <col min="15110" max="15111" width="11.5703125" style="2" bestFit="1" customWidth="1"/>
    <col min="15112" max="15112" width="14.42578125" style="2" bestFit="1" customWidth="1"/>
    <col min="15113" max="15361" width="11.42578125" style="2"/>
    <col min="15362" max="15362" width="48.42578125" style="2" bestFit="1" customWidth="1"/>
    <col min="15363" max="15363" width="14" style="2" bestFit="1" customWidth="1"/>
    <col min="15364" max="15364" width="11.5703125" style="2" bestFit="1" customWidth="1"/>
    <col min="15365" max="15365" width="14" style="2" bestFit="1" customWidth="1"/>
    <col min="15366" max="15367" width="11.5703125" style="2" bestFit="1" customWidth="1"/>
    <col min="15368" max="15368" width="14.42578125" style="2" bestFit="1" customWidth="1"/>
    <col min="15369" max="15617" width="11.42578125" style="2"/>
    <col min="15618" max="15618" width="48.42578125" style="2" bestFit="1" customWidth="1"/>
    <col min="15619" max="15619" width="14" style="2" bestFit="1" customWidth="1"/>
    <col min="15620" max="15620" width="11.5703125" style="2" bestFit="1" customWidth="1"/>
    <col min="15621" max="15621" width="14" style="2" bestFit="1" customWidth="1"/>
    <col min="15622" max="15623" width="11.5703125" style="2" bestFit="1" customWidth="1"/>
    <col min="15624" max="15624" width="14.42578125" style="2" bestFit="1" customWidth="1"/>
    <col min="15625" max="15873" width="11.42578125" style="2"/>
    <col min="15874" max="15874" width="48.42578125" style="2" bestFit="1" customWidth="1"/>
    <col min="15875" max="15875" width="14" style="2" bestFit="1" customWidth="1"/>
    <col min="15876" max="15876" width="11.5703125" style="2" bestFit="1" customWidth="1"/>
    <col min="15877" max="15877" width="14" style="2" bestFit="1" customWidth="1"/>
    <col min="15878" max="15879" width="11.5703125" style="2" bestFit="1" customWidth="1"/>
    <col min="15880" max="15880" width="14.42578125" style="2" bestFit="1" customWidth="1"/>
    <col min="15881" max="16129" width="11.42578125" style="2"/>
    <col min="16130" max="16130" width="48.42578125" style="2" bestFit="1" customWidth="1"/>
    <col min="16131" max="16131" width="14" style="2" bestFit="1" customWidth="1"/>
    <col min="16132" max="16132" width="11.5703125" style="2" bestFit="1" customWidth="1"/>
    <col min="16133" max="16133" width="14" style="2" bestFit="1" customWidth="1"/>
    <col min="16134" max="16135" width="11.5703125" style="2" bestFit="1" customWidth="1"/>
    <col min="16136" max="16136" width="14.42578125" style="2" bestFit="1" customWidth="1"/>
    <col min="16137" max="16384" width="11.42578125" style="2"/>
  </cols>
  <sheetData>
    <row r="1" spans="1:8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37</v>
      </c>
      <c r="B2" s="66"/>
      <c r="C2" s="66"/>
      <c r="D2" s="66"/>
      <c r="E2" s="66"/>
      <c r="F2" s="66"/>
      <c r="G2" s="66"/>
      <c r="H2" s="66"/>
    </row>
    <row r="5" spans="1:8" ht="12.75" customHeight="1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8" x14ac:dyDescent="0.2">
      <c r="A6" s="68"/>
      <c r="B6" s="70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74"/>
    </row>
    <row r="7" spans="1:8" x14ac:dyDescent="0.2">
      <c r="A7" s="10" t="s">
        <v>11</v>
      </c>
      <c r="B7" s="11" t="s">
        <v>12</v>
      </c>
      <c r="C7" s="35">
        <v>51679800</v>
      </c>
      <c r="D7" s="36">
        <v>0</v>
      </c>
      <c r="E7" s="35">
        <v>0</v>
      </c>
      <c r="F7" s="36">
        <v>0</v>
      </c>
      <c r="G7" s="35">
        <v>0</v>
      </c>
      <c r="H7" s="34">
        <v>51679800</v>
      </c>
    </row>
    <row r="8" spans="1:8" x14ac:dyDescent="0.2">
      <c r="A8" s="10" t="s">
        <v>13</v>
      </c>
      <c r="B8" s="11" t="s">
        <v>14</v>
      </c>
      <c r="C8" s="35">
        <v>303048918</v>
      </c>
      <c r="D8" s="36">
        <v>0</v>
      </c>
      <c r="E8" s="35">
        <v>0</v>
      </c>
      <c r="F8" s="36">
        <v>0</v>
      </c>
      <c r="G8" s="35">
        <v>0</v>
      </c>
      <c r="H8" s="36">
        <v>303048918</v>
      </c>
    </row>
    <row r="9" spans="1:8" x14ac:dyDescent="0.2">
      <c r="A9" s="10" t="s">
        <v>15</v>
      </c>
      <c r="B9" s="11" t="s">
        <v>16</v>
      </c>
      <c r="C9" s="35">
        <v>0</v>
      </c>
      <c r="D9" s="36">
        <v>0</v>
      </c>
      <c r="E9" s="35">
        <v>0</v>
      </c>
      <c r="F9" s="36">
        <v>0</v>
      </c>
      <c r="G9" s="35">
        <v>0</v>
      </c>
      <c r="H9" s="36">
        <v>0</v>
      </c>
    </row>
    <row r="10" spans="1:8" x14ac:dyDescent="0.2">
      <c r="A10" s="10" t="s">
        <v>17</v>
      </c>
      <c r="B10" s="11" t="s">
        <v>18</v>
      </c>
      <c r="C10" s="35">
        <v>25813958</v>
      </c>
      <c r="D10" s="36">
        <v>0</v>
      </c>
      <c r="E10" s="35">
        <v>321315000</v>
      </c>
      <c r="F10" s="36">
        <v>0</v>
      </c>
      <c r="G10" s="35">
        <v>0</v>
      </c>
      <c r="H10" s="36">
        <v>347128958</v>
      </c>
    </row>
    <row r="11" spans="1:8" x14ac:dyDescent="0.2">
      <c r="A11" s="10" t="s">
        <v>19</v>
      </c>
      <c r="B11" s="11" t="s">
        <v>20</v>
      </c>
      <c r="C11" s="35">
        <v>722819504</v>
      </c>
      <c r="D11" s="36">
        <v>0</v>
      </c>
      <c r="E11" s="35">
        <v>492404500</v>
      </c>
      <c r="F11" s="36">
        <v>0</v>
      </c>
      <c r="G11" s="35">
        <v>0</v>
      </c>
      <c r="H11" s="36">
        <v>1215224004</v>
      </c>
    </row>
    <row r="12" spans="1:8" x14ac:dyDescent="0.2">
      <c r="A12" s="10" t="s">
        <v>21</v>
      </c>
      <c r="B12" s="11" t="s">
        <v>22</v>
      </c>
      <c r="C12" s="35">
        <v>849283878</v>
      </c>
      <c r="D12" s="36">
        <v>0</v>
      </c>
      <c r="E12" s="35">
        <v>960614500</v>
      </c>
      <c r="F12" s="36">
        <v>0</v>
      </c>
      <c r="G12" s="35">
        <v>0</v>
      </c>
      <c r="H12" s="36">
        <v>1809898378</v>
      </c>
    </row>
    <row r="13" spans="1:8" x14ac:dyDescent="0.2">
      <c r="A13" s="14" t="s">
        <v>33</v>
      </c>
      <c r="B13" s="15" t="s">
        <v>34</v>
      </c>
      <c r="C13" s="37">
        <v>0</v>
      </c>
      <c r="D13" s="38">
        <v>0</v>
      </c>
      <c r="E13" s="37">
        <v>0</v>
      </c>
      <c r="F13" s="38">
        <v>0</v>
      </c>
      <c r="G13" s="37">
        <v>0</v>
      </c>
      <c r="H13" s="38">
        <v>0</v>
      </c>
    </row>
    <row r="14" spans="1:8" x14ac:dyDescent="0.2">
      <c r="B14" s="4" t="s">
        <v>5</v>
      </c>
      <c r="C14" s="39">
        <v>1952646058</v>
      </c>
      <c r="D14" s="39">
        <v>0</v>
      </c>
      <c r="E14" s="39">
        <v>1774334000</v>
      </c>
      <c r="F14" s="39">
        <v>0</v>
      </c>
      <c r="G14" s="39">
        <v>0</v>
      </c>
      <c r="H14" s="38">
        <v>3726980058</v>
      </c>
    </row>
    <row r="15" spans="1:8" x14ac:dyDescent="0.2">
      <c r="B15" s="4" t="s">
        <v>23</v>
      </c>
      <c r="C15" s="39">
        <v>2212555844</v>
      </c>
      <c r="D15" s="39">
        <v>0</v>
      </c>
      <c r="E15" s="39">
        <v>486042000</v>
      </c>
      <c r="F15" s="39">
        <v>0</v>
      </c>
      <c r="G15" s="39">
        <v>0</v>
      </c>
      <c r="H15" s="39">
        <v>2698597844</v>
      </c>
    </row>
    <row r="18" spans="1:8" x14ac:dyDescent="0.2">
      <c r="A18" s="2" t="s">
        <v>24</v>
      </c>
    </row>
    <row r="20" spans="1:8" x14ac:dyDescent="0.2">
      <c r="A20" s="2" t="s">
        <v>25</v>
      </c>
    </row>
    <row r="25" spans="1:8" x14ac:dyDescent="0.2">
      <c r="A25" s="66" t="s">
        <v>26</v>
      </c>
      <c r="B25" s="66"/>
      <c r="C25" s="66"/>
      <c r="D25" s="66"/>
      <c r="E25" s="66"/>
      <c r="F25" s="66"/>
      <c r="G25" s="66"/>
      <c r="H25" s="66"/>
    </row>
    <row r="26" spans="1:8" x14ac:dyDescent="0.2">
      <c r="A26" s="66" t="s">
        <v>27</v>
      </c>
      <c r="B26" s="66"/>
      <c r="C26" s="66"/>
      <c r="D26" s="66"/>
      <c r="E26" s="66"/>
      <c r="F26" s="66"/>
      <c r="G26" s="66"/>
      <c r="H26" s="66"/>
    </row>
    <row r="27" spans="1:8" x14ac:dyDescent="0.2">
      <c r="A27" s="75" t="s">
        <v>38</v>
      </c>
      <c r="B27" s="75"/>
      <c r="C27" s="75"/>
      <c r="D27" s="75"/>
      <c r="E27" s="75"/>
      <c r="F27" s="75"/>
      <c r="G27" s="75"/>
      <c r="H27" s="75"/>
    </row>
    <row r="30" spans="1:8" x14ac:dyDescent="0.2">
      <c r="A30" s="67" t="s">
        <v>2</v>
      </c>
      <c r="B30" s="69" t="s">
        <v>3</v>
      </c>
      <c r="C30" s="71" t="s">
        <v>4</v>
      </c>
      <c r="D30" s="72"/>
      <c r="E30" s="72"/>
      <c r="F30" s="72"/>
      <c r="G30" s="73"/>
      <c r="H30" s="69" t="s">
        <v>5</v>
      </c>
    </row>
    <row r="31" spans="1:8" x14ac:dyDescent="0.2">
      <c r="A31" s="68"/>
      <c r="B31" s="70"/>
      <c r="C31" s="48" t="s">
        <v>6</v>
      </c>
      <c r="D31" s="21" t="s">
        <v>7</v>
      </c>
      <c r="E31" s="40" t="s">
        <v>8</v>
      </c>
      <c r="F31" s="21" t="s">
        <v>9</v>
      </c>
      <c r="G31" s="40" t="s">
        <v>10</v>
      </c>
      <c r="H31" s="74"/>
    </row>
    <row r="32" spans="1:8" x14ac:dyDescent="0.2">
      <c r="A32" s="10" t="s">
        <v>11</v>
      </c>
      <c r="B32" s="11" t="s">
        <v>12</v>
      </c>
      <c r="C32" s="41">
        <v>2.64665476819353</v>
      </c>
      <c r="D32" s="26">
        <v>0</v>
      </c>
      <c r="E32" s="41">
        <v>0</v>
      </c>
      <c r="F32" s="26">
        <v>0</v>
      </c>
      <c r="G32" s="41">
        <v>0</v>
      </c>
      <c r="H32" s="24">
        <v>1.3866400999133008</v>
      </c>
    </row>
    <row r="33" spans="1:8" x14ac:dyDescent="0.2">
      <c r="A33" s="10" t="s">
        <v>13</v>
      </c>
      <c r="B33" s="11" t="s">
        <v>14</v>
      </c>
      <c r="C33" s="41">
        <v>15.5199103676986</v>
      </c>
      <c r="D33" s="26">
        <v>0</v>
      </c>
      <c r="E33" s="41">
        <v>0</v>
      </c>
      <c r="F33" s="26">
        <v>0</v>
      </c>
      <c r="G33" s="41">
        <v>0</v>
      </c>
      <c r="H33" s="26">
        <v>8.1312191984902746</v>
      </c>
    </row>
    <row r="34" spans="1:8" x14ac:dyDescent="0.2">
      <c r="A34" s="10" t="s">
        <v>15</v>
      </c>
      <c r="B34" s="11" t="s">
        <v>16</v>
      </c>
      <c r="C34" s="41">
        <v>0</v>
      </c>
      <c r="D34" s="26">
        <v>0</v>
      </c>
      <c r="E34" s="41">
        <v>0</v>
      </c>
      <c r="F34" s="26">
        <v>0</v>
      </c>
      <c r="G34" s="41">
        <v>0</v>
      </c>
      <c r="H34" s="26">
        <v>0</v>
      </c>
    </row>
    <row r="35" spans="1:8" x14ac:dyDescent="0.2">
      <c r="A35" s="10" t="s">
        <v>17</v>
      </c>
      <c r="B35" s="11" t="s">
        <v>18</v>
      </c>
      <c r="C35" s="41">
        <v>1.3219988279104702</v>
      </c>
      <c r="D35" s="26">
        <v>0</v>
      </c>
      <c r="E35" s="41">
        <v>18.109048240072052</v>
      </c>
      <c r="F35" s="26">
        <v>0</v>
      </c>
      <c r="G35" s="41">
        <v>0</v>
      </c>
      <c r="H35" s="26">
        <v>9.3139472870235576</v>
      </c>
    </row>
    <row r="36" spans="1:8" x14ac:dyDescent="0.2">
      <c r="A36" s="10" t="s">
        <v>19</v>
      </c>
      <c r="B36" s="11" t="s">
        <v>20</v>
      </c>
      <c r="C36" s="41">
        <v>37.01743595766397</v>
      </c>
      <c r="D36" s="26">
        <v>0</v>
      </c>
      <c r="E36" s="41">
        <v>27.751511271271362</v>
      </c>
      <c r="F36" s="26">
        <v>0</v>
      </c>
      <c r="G36" s="41">
        <v>0</v>
      </c>
      <c r="H36" s="26">
        <v>32.606131105840227</v>
      </c>
    </row>
    <row r="37" spans="1:8" x14ac:dyDescent="0.2">
      <c r="A37" s="10" t="s">
        <v>21</v>
      </c>
      <c r="B37" s="11" t="s">
        <v>22</v>
      </c>
      <c r="C37" s="41">
        <v>43.494000078533432</v>
      </c>
      <c r="D37" s="26">
        <v>0</v>
      </c>
      <c r="E37" s="41">
        <v>54.139440488656589</v>
      </c>
      <c r="F37" s="26">
        <v>0</v>
      </c>
      <c r="G37" s="41">
        <v>0</v>
      </c>
      <c r="H37" s="26">
        <v>48.562062308732642</v>
      </c>
    </row>
    <row r="38" spans="1:8" x14ac:dyDescent="0.2">
      <c r="A38" s="14" t="s">
        <v>33</v>
      </c>
      <c r="B38" s="15" t="s">
        <v>34</v>
      </c>
      <c r="C38" s="41">
        <v>0</v>
      </c>
      <c r="D38" s="26">
        <v>0</v>
      </c>
      <c r="E38" s="41">
        <v>0</v>
      </c>
      <c r="F38" s="26">
        <v>0</v>
      </c>
      <c r="G38" s="41">
        <v>0</v>
      </c>
      <c r="H38" s="29">
        <v>0</v>
      </c>
    </row>
    <row r="39" spans="1:8" x14ac:dyDescent="0.2">
      <c r="B39" s="4" t="s">
        <v>5</v>
      </c>
      <c r="C39" s="43">
        <v>100</v>
      </c>
      <c r="D39" s="30">
        <v>0</v>
      </c>
      <c r="E39" s="44">
        <v>100</v>
      </c>
      <c r="F39" s="30">
        <v>0</v>
      </c>
      <c r="G39" s="30">
        <v>0</v>
      </c>
      <c r="H39" s="29">
        <v>100</v>
      </c>
    </row>
    <row r="40" spans="1:8" x14ac:dyDescent="0.2">
      <c r="B40" s="4" t="s">
        <v>29</v>
      </c>
      <c r="C40" s="31">
        <v>1952646058</v>
      </c>
      <c r="D40" s="31">
        <v>0</v>
      </c>
      <c r="E40" s="31">
        <v>1774334000</v>
      </c>
      <c r="F40" s="31">
        <v>0</v>
      </c>
      <c r="G40" s="31">
        <v>0</v>
      </c>
      <c r="H40" s="32">
        <v>3726980058</v>
      </c>
    </row>
    <row r="43" spans="1:8" x14ac:dyDescent="0.2">
      <c r="A43" s="2" t="s">
        <v>24</v>
      </c>
    </row>
    <row r="45" spans="1:8" x14ac:dyDescent="0.2">
      <c r="A45" s="2" t="s">
        <v>25</v>
      </c>
    </row>
  </sheetData>
  <mergeCells count="13">
    <mergeCell ref="A25:H25"/>
    <mergeCell ref="A26:H26"/>
    <mergeCell ref="A27:H27"/>
    <mergeCell ref="A30:A31"/>
    <mergeCell ref="B30:B31"/>
    <mergeCell ref="C30:G30"/>
    <mergeCell ref="H30:H31"/>
    <mergeCell ref="A1:H1"/>
    <mergeCell ref="A2:H2"/>
    <mergeCell ref="A5:A6"/>
    <mergeCell ref="B5:B6"/>
    <mergeCell ref="C5:G5"/>
    <mergeCell ref="H5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3" width="14.7109375" style="2" bestFit="1" customWidth="1"/>
    <col min="4" max="4" width="14.85546875" style="2" bestFit="1" customWidth="1"/>
    <col min="5" max="5" width="14" style="2" bestFit="1" customWidth="1"/>
    <col min="6" max="7" width="11.5703125" style="2" bestFit="1" customWidth="1"/>
    <col min="8" max="8" width="15.42578125" style="2" bestFit="1" customWidth="1"/>
    <col min="9" max="257" width="11.42578125" style="2"/>
    <col min="258" max="258" width="48.42578125" style="2" bestFit="1" customWidth="1"/>
    <col min="259" max="259" width="14.7109375" style="2" bestFit="1" customWidth="1"/>
    <col min="260" max="260" width="14.85546875" style="2" bestFit="1" customWidth="1"/>
    <col min="261" max="261" width="14" style="2" bestFit="1" customWidth="1"/>
    <col min="262" max="263" width="11.5703125" style="2" bestFit="1" customWidth="1"/>
    <col min="264" max="264" width="15.42578125" style="2" bestFit="1" customWidth="1"/>
    <col min="265" max="513" width="11.42578125" style="2"/>
    <col min="514" max="514" width="48.42578125" style="2" bestFit="1" customWidth="1"/>
    <col min="515" max="515" width="14.7109375" style="2" bestFit="1" customWidth="1"/>
    <col min="516" max="516" width="14.85546875" style="2" bestFit="1" customWidth="1"/>
    <col min="517" max="517" width="14" style="2" bestFit="1" customWidth="1"/>
    <col min="518" max="519" width="11.5703125" style="2" bestFit="1" customWidth="1"/>
    <col min="520" max="520" width="15.42578125" style="2" bestFit="1" customWidth="1"/>
    <col min="521" max="769" width="11.42578125" style="2"/>
    <col min="770" max="770" width="48.42578125" style="2" bestFit="1" customWidth="1"/>
    <col min="771" max="771" width="14.7109375" style="2" bestFit="1" customWidth="1"/>
    <col min="772" max="772" width="14.85546875" style="2" bestFit="1" customWidth="1"/>
    <col min="773" max="773" width="14" style="2" bestFit="1" customWidth="1"/>
    <col min="774" max="775" width="11.5703125" style="2" bestFit="1" customWidth="1"/>
    <col min="776" max="776" width="15.42578125" style="2" bestFit="1" customWidth="1"/>
    <col min="777" max="1025" width="11.42578125" style="2"/>
    <col min="1026" max="1026" width="48.42578125" style="2" bestFit="1" customWidth="1"/>
    <col min="1027" max="1027" width="14.7109375" style="2" bestFit="1" customWidth="1"/>
    <col min="1028" max="1028" width="14.85546875" style="2" bestFit="1" customWidth="1"/>
    <col min="1029" max="1029" width="14" style="2" bestFit="1" customWidth="1"/>
    <col min="1030" max="1031" width="11.5703125" style="2" bestFit="1" customWidth="1"/>
    <col min="1032" max="1032" width="15.42578125" style="2" bestFit="1" customWidth="1"/>
    <col min="1033" max="1281" width="11.42578125" style="2"/>
    <col min="1282" max="1282" width="48.42578125" style="2" bestFit="1" customWidth="1"/>
    <col min="1283" max="1283" width="14.7109375" style="2" bestFit="1" customWidth="1"/>
    <col min="1284" max="1284" width="14.85546875" style="2" bestFit="1" customWidth="1"/>
    <col min="1285" max="1285" width="14" style="2" bestFit="1" customWidth="1"/>
    <col min="1286" max="1287" width="11.5703125" style="2" bestFit="1" customWidth="1"/>
    <col min="1288" max="1288" width="15.42578125" style="2" bestFit="1" customWidth="1"/>
    <col min="1289" max="1537" width="11.42578125" style="2"/>
    <col min="1538" max="1538" width="48.42578125" style="2" bestFit="1" customWidth="1"/>
    <col min="1539" max="1539" width="14.7109375" style="2" bestFit="1" customWidth="1"/>
    <col min="1540" max="1540" width="14.85546875" style="2" bestFit="1" customWidth="1"/>
    <col min="1541" max="1541" width="14" style="2" bestFit="1" customWidth="1"/>
    <col min="1542" max="1543" width="11.5703125" style="2" bestFit="1" customWidth="1"/>
    <col min="1544" max="1544" width="15.42578125" style="2" bestFit="1" customWidth="1"/>
    <col min="1545" max="1793" width="11.42578125" style="2"/>
    <col min="1794" max="1794" width="48.42578125" style="2" bestFit="1" customWidth="1"/>
    <col min="1795" max="1795" width="14.7109375" style="2" bestFit="1" customWidth="1"/>
    <col min="1796" max="1796" width="14.85546875" style="2" bestFit="1" customWidth="1"/>
    <col min="1797" max="1797" width="14" style="2" bestFit="1" customWidth="1"/>
    <col min="1798" max="1799" width="11.5703125" style="2" bestFit="1" customWidth="1"/>
    <col min="1800" max="1800" width="15.42578125" style="2" bestFit="1" customWidth="1"/>
    <col min="1801" max="2049" width="11.42578125" style="2"/>
    <col min="2050" max="2050" width="48.42578125" style="2" bestFit="1" customWidth="1"/>
    <col min="2051" max="2051" width="14.7109375" style="2" bestFit="1" customWidth="1"/>
    <col min="2052" max="2052" width="14.85546875" style="2" bestFit="1" customWidth="1"/>
    <col min="2053" max="2053" width="14" style="2" bestFit="1" customWidth="1"/>
    <col min="2054" max="2055" width="11.5703125" style="2" bestFit="1" customWidth="1"/>
    <col min="2056" max="2056" width="15.42578125" style="2" bestFit="1" customWidth="1"/>
    <col min="2057" max="2305" width="11.42578125" style="2"/>
    <col min="2306" max="2306" width="48.42578125" style="2" bestFit="1" customWidth="1"/>
    <col min="2307" max="2307" width="14.7109375" style="2" bestFit="1" customWidth="1"/>
    <col min="2308" max="2308" width="14.85546875" style="2" bestFit="1" customWidth="1"/>
    <col min="2309" max="2309" width="14" style="2" bestFit="1" customWidth="1"/>
    <col min="2310" max="2311" width="11.5703125" style="2" bestFit="1" customWidth="1"/>
    <col min="2312" max="2312" width="15.42578125" style="2" bestFit="1" customWidth="1"/>
    <col min="2313" max="2561" width="11.42578125" style="2"/>
    <col min="2562" max="2562" width="48.42578125" style="2" bestFit="1" customWidth="1"/>
    <col min="2563" max="2563" width="14.7109375" style="2" bestFit="1" customWidth="1"/>
    <col min="2564" max="2564" width="14.85546875" style="2" bestFit="1" customWidth="1"/>
    <col min="2565" max="2565" width="14" style="2" bestFit="1" customWidth="1"/>
    <col min="2566" max="2567" width="11.5703125" style="2" bestFit="1" customWidth="1"/>
    <col min="2568" max="2568" width="15.42578125" style="2" bestFit="1" customWidth="1"/>
    <col min="2569" max="2817" width="11.42578125" style="2"/>
    <col min="2818" max="2818" width="48.42578125" style="2" bestFit="1" customWidth="1"/>
    <col min="2819" max="2819" width="14.7109375" style="2" bestFit="1" customWidth="1"/>
    <col min="2820" max="2820" width="14.85546875" style="2" bestFit="1" customWidth="1"/>
    <col min="2821" max="2821" width="14" style="2" bestFit="1" customWidth="1"/>
    <col min="2822" max="2823" width="11.5703125" style="2" bestFit="1" customWidth="1"/>
    <col min="2824" max="2824" width="15.42578125" style="2" bestFit="1" customWidth="1"/>
    <col min="2825" max="3073" width="11.42578125" style="2"/>
    <col min="3074" max="3074" width="48.42578125" style="2" bestFit="1" customWidth="1"/>
    <col min="3075" max="3075" width="14.7109375" style="2" bestFit="1" customWidth="1"/>
    <col min="3076" max="3076" width="14.85546875" style="2" bestFit="1" customWidth="1"/>
    <col min="3077" max="3077" width="14" style="2" bestFit="1" customWidth="1"/>
    <col min="3078" max="3079" width="11.5703125" style="2" bestFit="1" customWidth="1"/>
    <col min="3080" max="3080" width="15.42578125" style="2" bestFit="1" customWidth="1"/>
    <col min="3081" max="3329" width="11.42578125" style="2"/>
    <col min="3330" max="3330" width="48.42578125" style="2" bestFit="1" customWidth="1"/>
    <col min="3331" max="3331" width="14.7109375" style="2" bestFit="1" customWidth="1"/>
    <col min="3332" max="3332" width="14.85546875" style="2" bestFit="1" customWidth="1"/>
    <col min="3333" max="3333" width="14" style="2" bestFit="1" customWidth="1"/>
    <col min="3334" max="3335" width="11.5703125" style="2" bestFit="1" customWidth="1"/>
    <col min="3336" max="3336" width="15.42578125" style="2" bestFit="1" customWidth="1"/>
    <col min="3337" max="3585" width="11.42578125" style="2"/>
    <col min="3586" max="3586" width="48.42578125" style="2" bestFit="1" customWidth="1"/>
    <col min="3587" max="3587" width="14.7109375" style="2" bestFit="1" customWidth="1"/>
    <col min="3588" max="3588" width="14.85546875" style="2" bestFit="1" customWidth="1"/>
    <col min="3589" max="3589" width="14" style="2" bestFit="1" customWidth="1"/>
    <col min="3590" max="3591" width="11.5703125" style="2" bestFit="1" customWidth="1"/>
    <col min="3592" max="3592" width="15.42578125" style="2" bestFit="1" customWidth="1"/>
    <col min="3593" max="3841" width="11.42578125" style="2"/>
    <col min="3842" max="3842" width="48.42578125" style="2" bestFit="1" customWidth="1"/>
    <col min="3843" max="3843" width="14.7109375" style="2" bestFit="1" customWidth="1"/>
    <col min="3844" max="3844" width="14.85546875" style="2" bestFit="1" customWidth="1"/>
    <col min="3845" max="3845" width="14" style="2" bestFit="1" customWidth="1"/>
    <col min="3846" max="3847" width="11.5703125" style="2" bestFit="1" customWidth="1"/>
    <col min="3848" max="3848" width="15.42578125" style="2" bestFit="1" customWidth="1"/>
    <col min="3849" max="4097" width="11.42578125" style="2"/>
    <col min="4098" max="4098" width="48.42578125" style="2" bestFit="1" customWidth="1"/>
    <col min="4099" max="4099" width="14.7109375" style="2" bestFit="1" customWidth="1"/>
    <col min="4100" max="4100" width="14.85546875" style="2" bestFit="1" customWidth="1"/>
    <col min="4101" max="4101" width="14" style="2" bestFit="1" customWidth="1"/>
    <col min="4102" max="4103" width="11.5703125" style="2" bestFit="1" customWidth="1"/>
    <col min="4104" max="4104" width="15.42578125" style="2" bestFit="1" customWidth="1"/>
    <col min="4105" max="4353" width="11.42578125" style="2"/>
    <col min="4354" max="4354" width="48.42578125" style="2" bestFit="1" customWidth="1"/>
    <col min="4355" max="4355" width="14.7109375" style="2" bestFit="1" customWidth="1"/>
    <col min="4356" max="4356" width="14.85546875" style="2" bestFit="1" customWidth="1"/>
    <col min="4357" max="4357" width="14" style="2" bestFit="1" customWidth="1"/>
    <col min="4358" max="4359" width="11.5703125" style="2" bestFit="1" customWidth="1"/>
    <col min="4360" max="4360" width="15.42578125" style="2" bestFit="1" customWidth="1"/>
    <col min="4361" max="4609" width="11.42578125" style="2"/>
    <col min="4610" max="4610" width="48.42578125" style="2" bestFit="1" customWidth="1"/>
    <col min="4611" max="4611" width="14.7109375" style="2" bestFit="1" customWidth="1"/>
    <col min="4612" max="4612" width="14.85546875" style="2" bestFit="1" customWidth="1"/>
    <col min="4613" max="4613" width="14" style="2" bestFit="1" customWidth="1"/>
    <col min="4614" max="4615" width="11.5703125" style="2" bestFit="1" customWidth="1"/>
    <col min="4616" max="4616" width="15.42578125" style="2" bestFit="1" customWidth="1"/>
    <col min="4617" max="4865" width="11.42578125" style="2"/>
    <col min="4866" max="4866" width="48.42578125" style="2" bestFit="1" customWidth="1"/>
    <col min="4867" max="4867" width="14.7109375" style="2" bestFit="1" customWidth="1"/>
    <col min="4868" max="4868" width="14.85546875" style="2" bestFit="1" customWidth="1"/>
    <col min="4869" max="4869" width="14" style="2" bestFit="1" customWidth="1"/>
    <col min="4870" max="4871" width="11.5703125" style="2" bestFit="1" customWidth="1"/>
    <col min="4872" max="4872" width="15.42578125" style="2" bestFit="1" customWidth="1"/>
    <col min="4873" max="5121" width="11.42578125" style="2"/>
    <col min="5122" max="5122" width="48.42578125" style="2" bestFit="1" customWidth="1"/>
    <col min="5123" max="5123" width="14.7109375" style="2" bestFit="1" customWidth="1"/>
    <col min="5124" max="5124" width="14.85546875" style="2" bestFit="1" customWidth="1"/>
    <col min="5125" max="5125" width="14" style="2" bestFit="1" customWidth="1"/>
    <col min="5126" max="5127" width="11.5703125" style="2" bestFit="1" customWidth="1"/>
    <col min="5128" max="5128" width="15.42578125" style="2" bestFit="1" customWidth="1"/>
    <col min="5129" max="5377" width="11.42578125" style="2"/>
    <col min="5378" max="5378" width="48.42578125" style="2" bestFit="1" customWidth="1"/>
    <col min="5379" max="5379" width="14.7109375" style="2" bestFit="1" customWidth="1"/>
    <col min="5380" max="5380" width="14.85546875" style="2" bestFit="1" customWidth="1"/>
    <col min="5381" max="5381" width="14" style="2" bestFit="1" customWidth="1"/>
    <col min="5382" max="5383" width="11.5703125" style="2" bestFit="1" customWidth="1"/>
    <col min="5384" max="5384" width="15.42578125" style="2" bestFit="1" customWidth="1"/>
    <col min="5385" max="5633" width="11.42578125" style="2"/>
    <col min="5634" max="5634" width="48.42578125" style="2" bestFit="1" customWidth="1"/>
    <col min="5635" max="5635" width="14.7109375" style="2" bestFit="1" customWidth="1"/>
    <col min="5636" max="5636" width="14.85546875" style="2" bestFit="1" customWidth="1"/>
    <col min="5637" max="5637" width="14" style="2" bestFit="1" customWidth="1"/>
    <col min="5638" max="5639" width="11.5703125" style="2" bestFit="1" customWidth="1"/>
    <col min="5640" max="5640" width="15.42578125" style="2" bestFit="1" customWidth="1"/>
    <col min="5641" max="5889" width="11.42578125" style="2"/>
    <col min="5890" max="5890" width="48.42578125" style="2" bestFit="1" customWidth="1"/>
    <col min="5891" max="5891" width="14.7109375" style="2" bestFit="1" customWidth="1"/>
    <col min="5892" max="5892" width="14.85546875" style="2" bestFit="1" customWidth="1"/>
    <col min="5893" max="5893" width="14" style="2" bestFit="1" customWidth="1"/>
    <col min="5894" max="5895" width="11.5703125" style="2" bestFit="1" customWidth="1"/>
    <col min="5896" max="5896" width="15.42578125" style="2" bestFit="1" customWidth="1"/>
    <col min="5897" max="6145" width="11.42578125" style="2"/>
    <col min="6146" max="6146" width="48.42578125" style="2" bestFit="1" customWidth="1"/>
    <col min="6147" max="6147" width="14.7109375" style="2" bestFit="1" customWidth="1"/>
    <col min="6148" max="6148" width="14.85546875" style="2" bestFit="1" customWidth="1"/>
    <col min="6149" max="6149" width="14" style="2" bestFit="1" customWidth="1"/>
    <col min="6150" max="6151" width="11.5703125" style="2" bestFit="1" customWidth="1"/>
    <col min="6152" max="6152" width="15.42578125" style="2" bestFit="1" customWidth="1"/>
    <col min="6153" max="6401" width="11.42578125" style="2"/>
    <col min="6402" max="6402" width="48.42578125" style="2" bestFit="1" customWidth="1"/>
    <col min="6403" max="6403" width="14.7109375" style="2" bestFit="1" customWidth="1"/>
    <col min="6404" max="6404" width="14.85546875" style="2" bestFit="1" customWidth="1"/>
    <col min="6405" max="6405" width="14" style="2" bestFit="1" customWidth="1"/>
    <col min="6406" max="6407" width="11.5703125" style="2" bestFit="1" customWidth="1"/>
    <col min="6408" max="6408" width="15.42578125" style="2" bestFit="1" customWidth="1"/>
    <col min="6409" max="6657" width="11.42578125" style="2"/>
    <col min="6658" max="6658" width="48.42578125" style="2" bestFit="1" customWidth="1"/>
    <col min="6659" max="6659" width="14.7109375" style="2" bestFit="1" customWidth="1"/>
    <col min="6660" max="6660" width="14.85546875" style="2" bestFit="1" customWidth="1"/>
    <col min="6661" max="6661" width="14" style="2" bestFit="1" customWidth="1"/>
    <col min="6662" max="6663" width="11.5703125" style="2" bestFit="1" customWidth="1"/>
    <col min="6664" max="6664" width="15.42578125" style="2" bestFit="1" customWidth="1"/>
    <col min="6665" max="6913" width="11.42578125" style="2"/>
    <col min="6914" max="6914" width="48.42578125" style="2" bestFit="1" customWidth="1"/>
    <col min="6915" max="6915" width="14.7109375" style="2" bestFit="1" customWidth="1"/>
    <col min="6916" max="6916" width="14.85546875" style="2" bestFit="1" customWidth="1"/>
    <col min="6917" max="6917" width="14" style="2" bestFit="1" customWidth="1"/>
    <col min="6918" max="6919" width="11.5703125" style="2" bestFit="1" customWidth="1"/>
    <col min="6920" max="6920" width="15.42578125" style="2" bestFit="1" customWidth="1"/>
    <col min="6921" max="7169" width="11.42578125" style="2"/>
    <col min="7170" max="7170" width="48.42578125" style="2" bestFit="1" customWidth="1"/>
    <col min="7171" max="7171" width="14.7109375" style="2" bestFit="1" customWidth="1"/>
    <col min="7172" max="7172" width="14.85546875" style="2" bestFit="1" customWidth="1"/>
    <col min="7173" max="7173" width="14" style="2" bestFit="1" customWidth="1"/>
    <col min="7174" max="7175" width="11.5703125" style="2" bestFit="1" customWidth="1"/>
    <col min="7176" max="7176" width="15.42578125" style="2" bestFit="1" customWidth="1"/>
    <col min="7177" max="7425" width="11.42578125" style="2"/>
    <col min="7426" max="7426" width="48.42578125" style="2" bestFit="1" customWidth="1"/>
    <col min="7427" max="7427" width="14.7109375" style="2" bestFit="1" customWidth="1"/>
    <col min="7428" max="7428" width="14.85546875" style="2" bestFit="1" customWidth="1"/>
    <col min="7429" max="7429" width="14" style="2" bestFit="1" customWidth="1"/>
    <col min="7430" max="7431" width="11.5703125" style="2" bestFit="1" customWidth="1"/>
    <col min="7432" max="7432" width="15.42578125" style="2" bestFit="1" customWidth="1"/>
    <col min="7433" max="7681" width="11.42578125" style="2"/>
    <col min="7682" max="7682" width="48.42578125" style="2" bestFit="1" customWidth="1"/>
    <col min="7683" max="7683" width="14.7109375" style="2" bestFit="1" customWidth="1"/>
    <col min="7684" max="7684" width="14.85546875" style="2" bestFit="1" customWidth="1"/>
    <col min="7685" max="7685" width="14" style="2" bestFit="1" customWidth="1"/>
    <col min="7686" max="7687" width="11.5703125" style="2" bestFit="1" customWidth="1"/>
    <col min="7688" max="7688" width="15.42578125" style="2" bestFit="1" customWidth="1"/>
    <col min="7689" max="7937" width="11.42578125" style="2"/>
    <col min="7938" max="7938" width="48.42578125" style="2" bestFit="1" customWidth="1"/>
    <col min="7939" max="7939" width="14.7109375" style="2" bestFit="1" customWidth="1"/>
    <col min="7940" max="7940" width="14.85546875" style="2" bestFit="1" customWidth="1"/>
    <col min="7941" max="7941" width="14" style="2" bestFit="1" customWidth="1"/>
    <col min="7942" max="7943" width="11.5703125" style="2" bestFit="1" customWidth="1"/>
    <col min="7944" max="7944" width="15.42578125" style="2" bestFit="1" customWidth="1"/>
    <col min="7945" max="8193" width="11.42578125" style="2"/>
    <col min="8194" max="8194" width="48.42578125" style="2" bestFit="1" customWidth="1"/>
    <col min="8195" max="8195" width="14.7109375" style="2" bestFit="1" customWidth="1"/>
    <col min="8196" max="8196" width="14.85546875" style="2" bestFit="1" customWidth="1"/>
    <col min="8197" max="8197" width="14" style="2" bestFit="1" customWidth="1"/>
    <col min="8198" max="8199" width="11.5703125" style="2" bestFit="1" customWidth="1"/>
    <col min="8200" max="8200" width="15.42578125" style="2" bestFit="1" customWidth="1"/>
    <col min="8201" max="8449" width="11.42578125" style="2"/>
    <col min="8450" max="8450" width="48.42578125" style="2" bestFit="1" customWidth="1"/>
    <col min="8451" max="8451" width="14.7109375" style="2" bestFit="1" customWidth="1"/>
    <col min="8452" max="8452" width="14.85546875" style="2" bestFit="1" customWidth="1"/>
    <col min="8453" max="8453" width="14" style="2" bestFit="1" customWidth="1"/>
    <col min="8454" max="8455" width="11.5703125" style="2" bestFit="1" customWidth="1"/>
    <col min="8456" max="8456" width="15.42578125" style="2" bestFit="1" customWidth="1"/>
    <col min="8457" max="8705" width="11.42578125" style="2"/>
    <col min="8706" max="8706" width="48.42578125" style="2" bestFit="1" customWidth="1"/>
    <col min="8707" max="8707" width="14.7109375" style="2" bestFit="1" customWidth="1"/>
    <col min="8708" max="8708" width="14.85546875" style="2" bestFit="1" customWidth="1"/>
    <col min="8709" max="8709" width="14" style="2" bestFit="1" customWidth="1"/>
    <col min="8710" max="8711" width="11.5703125" style="2" bestFit="1" customWidth="1"/>
    <col min="8712" max="8712" width="15.42578125" style="2" bestFit="1" customWidth="1"/>
    <col min="8713" max="8961" width="11.42578125" style="2"/>
    <col min="8962" max="8962" width="48.42578125" style="2" bestFit="1" customWidth="1"/>
    <col min="8963" max="8963" width="14.7109375" style="2" bestFit="1" customWidth="1"/>
    <col min="8964" max="8964" width="14.85546875" style="2" bestFit="1" customWidth="1"/>
    <col min="8965" max="8965" width="14" style="2" bestFit="1" customWidth="1"/>
    <col min="8966" max="8967" width="11.5703125" style="2" bestFit="1" customWidth="1"/>
    <col min="8968" max="8968" width="15.42578125" style="2" bestFit="1" customWidth="1"/>
    <col min="8969" max="9217" width="11.42578125" style="2"/>
    <col min="9218" max="9218" width="48.42578125" style="2" bestFit="1" customWidth="1"/>
    <col min="9219" max="9219" width="14.7109375" style="2" bestFit="1" customWidth="1"/>
    <col min="9220" max="9220" width="14.85546875" style="2" bestFit="1" customWidth="1"/>
    <col min="9221" max="9221" width="14" style="2" bestFit="1" customWidth="1"/>
    <col min="9222" max="9223" width="11.5703125" style="2" bestFit="1" customWidth="1"/>
    <col min="9224" max="9224" width="15.42578125" style="2" bestFit="1" customWidth="1"/>
    <col min="9225" max="9473" width="11.42578125" style="2"/>
    <col min="9474" max="9474" width="48.42578125" style="2" bestFit="1" customWidth="1"/>
    <col min="9475" max="9475" width="14.7109375" style="2" bestFit="1" customWidth="1"/>
    <col min="9476" max="9476" width="14.85546875" style="2" bestFit="1" customWidth="1"/>
    <col min="9477" max="9477" width="14" style="2" bestFit="1" customWidth="1"/>
    <col min="9478" max="9479" width="11.5703125" style="2" bestFit="1" customWidth="1"/>
    <col min="9480" max="9480" width="15.42578125" style="2" bestFit="1" customWidth="1"/>
    <col min="9481" max="9729" width="11.42578125" style="2"/>
    <col min="9730" max="9730" width="48.42578125" style="2" bestFit="1" customWidth="1"/>
    <col min="9731" max="9731" width="14.7109375" style="2" bestFit="1" customWidth="1"/>
    <col min="9732" max="9732" width="14.85546875" style="2" bestFit="1" customWidth="1"/>
    <col min="9733" max="9733" width="14" style="2" bestFit="1" customWidth="1"/>
    <col min="9734" max="9735" width="11.5703125" style="2" bestFit="1" customWidth="1"/>
    <col min="9736" max="9736" width="15.42578125" style="2" bestFit="1" customWidth="1"/>
    <col min="9737" max="9985" width="11.42578125" style="2"/>
    <col min="9986" max="9986" width="48.42578125" style="2" bestFit="1" customWidth="1"/>
    <col min="9987" max="9987" width="14.7109375" style="2" bestFit="1" customWidth="1"/>
    <col min="9988" max="9988" width="14.85546875" style="2" bestFit="1" customWidth="1"/>
    <col min="9989" max="9989" width="14" style="2" bestFit="1" customWidth="1"/>
    <col min="9990" max="9991" width="11.5703125" style="2" bestFit="1" customWidth="1"/>
    <col min="9992" max="9992" width="15.42578125" style="2" bestFit="1" customWidth="1"/>
    <col min="9993" max="10241" width="11.42578125" style="2"/>
    <col min="10242" max="10242" width="48.42578125" style="2" bestFit="1" customWidth="1"/>
    <col min="10243" max="10243" width="14.7109375" style="2" bestFit="1" customWidth="1"/>
    <col min="10244" max="10244" width="14.85546875" style="2" bestFit="1" customWidth="1"/>
    <col min="10245" max="10245" width="14" style="2" bestFit="1" customWidth="1"/>
    <col min="10246" max="10247" width="11.5703125" style="2" bestFit="1" customWidth="1"/>
    <col min="10248" max="10248" width="15.42578125" style="2" bestFit="1" customWidth="1"/>
    <col min="10249" max="10497" width="11.42578125" style="2"/>
    <col min="10498" max="10498" width="48.42578125" style="2" bestFit="1" customWidth="1"/>
    <col min="10499" max="10499" width="14.7109375" style="2" bestFit="1" customWidth="1"/>
    <col min="10500" max="10500" width="14.85546875" style="2" bestFit="1" customWidth="1"/>
    <col min="10501" max="10501" width="14" style="2" bestFit="1" customWidth="1"/>
    <col min="10502" max="10503" width="11.5703125" style="2" bestFit="1" customWidth="1"/>
    <col min="10504" max="10504" width="15.42578125" style="2" bestFit="1" customWidth="1"/>
    <col min="10505" max="10753" width="11.42578125" style="2"/>
    <col min="10754" max="10754" width="48.42578125" style="2" bestFit="1" customWidth="1"/>
    <col min="10755" max="10755" width="14.7109375" style="2" bestFit="1" customWidth="1"/>
    <col min="10756" max="10756" width="14.85546875" style="2" bestFit="1" customWidth="1"/>
    <col min="10757" max="10757" width="14" style="2" bestFit="1" customWidth="1"/>
    <col min="10758" max="10759" width="11.5703125" style="2" bestFit="1" customWidth="1"/>
    <col min="10760" max="10760" width="15.42578125" style="2" bestFit="1" customWidth="1"/>
    <col min="10761" max="11009" width="11.42578125" style="2"/>
    <col min="11010" max="11010" width="48.42578125" style="2" bestFit="1" customWidth="1"/>
    <col min="11011" max="11011" width="14.7109375" style="2" bestFit="1" customWidth="1"/>
    <col min="11012" max="11012" width="14.85546875" style="2" bestFit="1" customWidth="1"/>
    <col min="11013" max="11013" width="14" style="2" bestFit="1" customWidth="1"/>
    <col min="11014" max="11015" width="11.5703125" style="2" bestFit="1" customWidth="1"/>
    <col min="11016" max="11016" width="15.42578125" style="2" bestFit="1" customWidth="1"/>
    <col min="11017" max="11265" width="11.42578125" style="2"/>
    <col min="11266" max="11266" width="48.42578125" style="2" bestFit="1" customWidth="1"/>
    <col min="11267" max="11267" width="14.7109375" style="2" bestFit="1" customWidth="1"/>
    <col min="11268" max="11268" width="14.85546875" style="2" bestFit="1" customWidth="1"/>
    <col min="11269" max="11269" width="14" style="2" bestFit="1" customWidth="1"/>
    <col min="11270" max="11271" width="11.5703125" style="2" bestFit="1" customWidth="1"/>
    <col min="11272" max="11272" width="15.42578125" style="2" bestFit="1" customWidth="1"/>
    <col min="11273" max="11521" width="11.42578125" style="2"/>
    <col min="11522" max="11522" width="48.42578125" style="2" bestFit="1" customWidth="1"/>
    <col min="11523" max="11523" width="14.7109375" style="2" bestFit="1" customWidth="1"/>
    <col min="11524" max="11524" width="14.85546875" style="2" bestFit="1" customWidth="1"/>
    <col min="11525" max="11525" width="14" style="2" bestFit="1" customWidth="1"/>
    <col min="11526" max="11527" width="11.5703125" style="2" bestFit="1" customWidth="1"/>
    <col min="11528" max="11528" width="15.42578125" style="2" bestFit="1" customWidth="1"/>
    <col min="11529" max="11777" width="11.42578125" style="2"/>
    <col min="11778" max="11778" width="48.42578125" style="2" bestFit="1" customWidth="1"/>
    <col min="11779" max="11779" width="14.7109375" style="2" bestFit="1" customWidth="1"/>
    <col min="11780" max="11780" width="14.85546875" style="2" bestFit="1" customWidth="1"/>
    <col min="11781" max="11781" width="14" style="2" bestFit="1" customWidth="1"/>
    <col min="11782" max="11783" width="11.5703125" style="2" bestFit="1" customWidth="1"/>
    <col min="11784" max="11784" width="15.42578125" style="2" bestFit="1" customWidth="1"/>
    <col min="11785" max="12033" width="11.42578125" style="2"/>
    <col min="12034" max="12034" width="48.42578125" style="2" bestFit="1" customWidth="1"/>
    <col min="12035" max="12035" width="14.7109375" style="2" bestFit="1" customWidth="1"/>
    <col min="12036" max="12036" width="14.85546875" style="2" bestFit="1" customWidth="1"/>
    <col min="12037" max="12037" width="14" style="2" bestFit="1" customWidth="1"/>
    <col min="12038" max="12039" width="11.5703125" style="2" bestFit="1" customWidth="1"/>
    <col min="12040" max="12040" width="15.42578125" style="2" bestFit="1" customWidth="1"/>
    <col min="12041" max="12289" width="11.42578125" style="2"/>
    <col min="12290" max="12290" width="48.42578125" style="2" bestFit="1" customWidth="1"/>
    <col min="12291" max="12291" width="14.7109375" style="2" bestFit="1" customWidth="1"/>
    <col min="12292" max="12292" width="14.85546875" style="2" bestFit="1" customWidth="1"/>
    <col min="12293" max="12293" width="14" style="2" bestFit="1" customWidth="1"/>
    <col min="12294" max="12295" width="11.5703125" style="2" bestFit="1" customWidth="1"/>
    <col min="12296" max="12296" width="15.42578125" style="2" bestFit="1" customWidth="1"/>
    <col min="12297" max="12545" width="11.42578125" style="2"/>
    <col min="12546" max="12546" width="48.42578125" style="2" bestFit="1" customWidth="1"/>
    <col min="12547" max="12547" width="14.7109375" style="2" bestFit="1" customWidth="1"/>
    <col min="12548" max="12548" width="14.85546875" style="2" bestFit="1" customWidth="1"/>
    <col min="12549" max="12549" width="14" style="2" bestFit="1" customWidth="1"/>
    <col min="12550" max="12551" width="11.5703125" style="2" bestFit="1" customWidth="1"/>
    <col min="12552" max="12552" width="15.42578125" style="2" bestFit="1" customWidth="1"/>
    <col min="12553" max="12801" width="11.42578125" style="2"/>
    <col min="12802" max="12802" width="48.42578125" style="2" bestFit="1" customWidth="1"/>
    <col min="12803" max="12803" width="14.7109375" style="2" bestFit="1" customWidth="1"/>
    <col min="12804" max="12804" width="14.85546875" style="2" bestFit="1" customWidth="1"/>
    <col min="12805" max="12805" width="14" style="2" bestFit="1" customWidth="1"/>
    <col min="12806" max="12807" width="11.5703125" style="2" bestFit="1" customWidth="1"/>
    <col min="12808" max="12808" width="15.42578125" style="2" bestFit="1" customWidth="1"/>
    <col min="12809" max="13057" width="11.42578125" style="2"/>
    <col min="13058" max="13058" width="48.42578125" style="2" bestFit="1" customWidth="1"/>
    <col min="13059" max="13059" width="14.7109375" style="2" bestFit="1" customWidth="1"/>
    <col min="13060" max="13060" width="14.85546875" style="2" bestFit="1" customWidth="1"/>
    <col min="13061" max="13061" width="14" style="2" bestFit="1" customWidth="1"/>
    <col min="13062" max="13063" width="11.5703125" style="2" bestFit="1" customWidth="1"/>
    <col min="13064" max="13064" width="15.42578125" style="2" bestFit="1" customWidth="1"/>
    <col min="13065" max="13313" width="11.42578125" style="2"/>
    <col min="13314" max="13314" width="48.42578125" style="2" bestFit="1" customWidth="1"/>
    <col min="13315" max="13315" width="14.7109375" style="2" bestFit="1" customWidth="1"/>
    <col min="13316" max="13316" width="14.85546875" style="2" bestFit="1" customWidth="1"/>
    <col min="13317" max="13317" width="14" style="2" bestFit="1" customWidth="1"/>
    <col min="13318" max="13319" width="11.5703125" style="2" bestFit="1" customWidth="1"/>
    <col min="13320" max="13320" width="15.42578125" style="2" bestFit="1" customWidth="1"/>
    <col min="13321" max="13569" width="11.42578125" style="2"/>
    <col min="13570" max="13570" width="48.42578125" style="2" bestFit="1" customWidth="1"/>
    <col min="13571" max="13571" width="14.7109375" style="2" bestFit="1" customWidth="1"/>
    <col min="13572" max="13572" width="14.85546875" style="2" bestFit="1" customWidth="1"/>
    <col min="13573" max="13573" width="14" style="2" bestFit="1" customWidth="1"/>
    <col min="13574" max="13575" width="11.5703125" style="2" bestFit="1" customWidth="1"/>
    <col min="13576" max="13576" width="15.42578125" style="2" bestFit="1" customWidth="1"/>
    <col min="13577" max="13825" width="11.42578125" style="2"/>
    <col min="13826" max="13826" width="48.42578125" style="2" bestFit="1" customWidth="1"/>
    <col min="13827" max="13827" width="14.7109375" style="2" bestFit="1" customWidth="1"/>
    <col min="13828" max="13828" width="14.85546875" style="2" bestFit="1" customWidth="1"/>
    <col min="13829" max="13829" width="14" style="2" bestFit="1" customWidth="1"/>
    <col min="13830" max="13831" width="11.5703125" style="2" bestFit="1" customWidth="1"/>
    <col min="13832" max="13832" width="15.42578125" style="2" bestFit="1" customWidth="1"/>
    <col min="13833" max="14081" width="11.42578125" style="2"/>
    <col min="14082" max="14082" width="48.42578125" style="2" bestFit="1" customWidth="1"/>
    <col min="14083" max="14083" width="14.7109375" style="2" bestFit="1" customWidth="1"/>
    <col min="14084" max="14084" width="14.85546875" style="2" bestFit="1" customWidth="1"/>
    <col min="14085" max="14085" width="14" style="2" bestFit="1" customWidth="1"/>
    <col min="14086" max="14087" width="11.5703125" style="2" bestFit="1" customWidth="1"/>
    <col min="14088" max="14088" width="15.42578125" style="2" bestFit="1" customWidth="1"/>
    <col min="14089" max="14337" width="11.42578125" style="2"/>
    <col min="14338" max="14338" width="48.42578125" style="2" bestFit="1" customWidth="1"/>
    <col min="14339" max="14339" width="14.7109375" style="2" bestFit="1" customWidth="1"/>
    <col min="14340" max="14340" width="14.85546875" style="2" bestFit="1" customWidth="1"/>
    <col min="14341" max="14341" width="14" style="2" bestFit="1" customWidth="1"/>
    <col min="14342" max="14343" width="11.5703125" style="2" bestFit="1" customWidth="1"/>
    <col min="14344" max="14344" width="15.42578125" style="2" bestFit="1" customWidth="1"/>
    <col min="14345" max="14593" width="11.42578125" style="2"/>
    <col min="14594" max="14594" width="48.42578125" style="2" bestFit="1" customWidth="1"/>
    <col min="14595" max="14595" width="14.7109375" style="2" bestFit="1" customWidth="1"/>
    <col min="14596" max="14596" width="14.85546875" style="2" bestFit="1" customWidth="1"/>
    <col min="14597" max="14597" width="14" style="2" bestFit="1" customWidth="1"/>
    <col min="14598" max="14599" width="11.5703125" style="2" bestFit="1" customWidth="1"/>
    <col min="14600" max="14600" width="15.42578125" style="2" bestFit="1" customWidth="1"/>
    <col min="14601" max="14849" width="11.42578125" style="2"/>
    <col min="14850" max="14850" width="48.42578125" style="2" bestFit="1" customWidth="1"/>
    <col min="14851" max="14851" width="14.7109375" style="2" bestFit="1" customWidth="1"/>
    <col min="14852" max="14852" width="14.85546875" style="2" bestFit="1" customWidth="1"/>
    <col min="14853" max="14853" width="14" style="2" bestFit="1" customWidth="1"/>
    <col min="14854" max="14855" width="11.5703125" style="2" bestFit="1" customWidth="1"/>
    <col min="14856" max="14856" width="15.42578125" style="2" bestFit="1" customWidth="1"/>
    <col min="14857" max="15105" width="11.42578125" style="2"/>
    <col min="15106" max="15106" width="48.42578125" style="2" bestFit="1" customWidth="1"/>
    <col min="15107" max="15107" width="14.7109375" style="2" bestFit="1" customWidth="1"/>
    <col min="15108" max="15108" width="14.85546875" style="2" bestFit="1" customWidth="1"/>
    <col min="15109" max="15109" width="14" style="2" bestFit="1" customWidth="1"/>
    <col min="15110" max="15111" width="11.5703125" style="2" bestFit="1" customWidth="1"/>
    <col min="15112" max="15112" width="15.42578125" style="2" bestFit="1" customWidth="1"/>
    <col min="15113" max="15361" width="11.42578125" style="2"/>
    <col min="15362" max="15362" width="48.42578125" style="2" bestFit="1" customWidth="1"/>
    <col min="15363" max="15363" width="14.7109375" style="2" bestFit="1" customWidth="1"/>
    <col min="15364" max="15364" width="14.85546875" style="2" bestFit="1" customWidth="1"/>
    <col min="15365" max="15365" width="14" style="2" bestFit="1" customWidth="1"/>
    <col min="15366" max="15367" width="11.5703125" style="2" bestFit="1" customWidth="1"/>
    <col min="15368" max="15368" width="15.42578125" style="2" bestFit="1" customWidth="1"/>
    <col min="15369" max="15617" width="11.42578125" style="2"/>
    <col min="15618" max="15618" width="48.42578125" style="2" bestFit="1" customWidth="1"/>
    <col min="15619" max="15619" width="14.7109375" style="2" bestFit="1" customWidth="1"/>
    <col min="15620" max="15620" width="14.85546875" style="2" bestFit="1" customWidth="1"/>
    <col min="15621" max="15621" width="14" style="2" bestFit="1" customWidth="1"/>
    <col min="15622" max="15623" width="11.5703125" style="2" bestFit="1" customWidth="1"/>
    <col min="15624" max="15624" width="15.42578125" style="2" bestFit="1" customWidth="1"/>
    <col min="15625" max="15873" width="11.42578125" style="2"/>
    <col min="15874" max="15874" width="48.42578125" style="2" bestFit="1" customWidth="1"/>
    <col min="15875" max="15875" width="14.7109375" style="2" bestFit="1" customWidth="1"/>
    <col min="15876" max="15876" width="14.85546875" style="2" bestFit="1" customWidth="1"/>
    <col min="15877" max="15877" width="14" style="2" bestFit="1" customWidth="1"/>
    <col min="15878" max="15879" width="11.5703125" style="2" bestFit="1" customWidth="1"/>
    <col min="15880" max="15880" width="15.42578125" style="2" bestFit="1" customWidth="1"/>
    <col min="15881" max="16129" width="11.42578125" style="2"/>
    <col min="16130" max="16130" width="48.42578125" style="2" bestFit="1" customWidth="1"/>
    <col min="16131" max="16131" width="14.7109375" style="2" bestFit="1" customWidth="1"/>
    <col min="16132" max="16132" width="14.85546875" style="2" bestFit="1" customWidth="1"/>
    <col min="16133" max="16133" width="14" style="2" bestFit="1" customWidth="1"/>
    <col min="16134" max="16135" width="11.5703125" style="2" bestFit="1" customWidth="1"/>
    <col min="16136" max="16136" width="15.42578125" style="2" bestFit="1" customWidth="1"/>
    <col min="16137" max="16384" width="11.42578125" style="2"/>
  </cols>
  <sheetData>
    <row r="1" spans="1:8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39</v>
      </c>
      <c r="B2" s="66"/>
      <c r="C2" s="66"/>
      <c r="D2" s="66"/>
      <c r="E2" s="66"/>
      <c r="F2" s="66"/>
      <c r="G2" s="66"/>
      <c r="H2" s="66"/>
    </row>
    <row r="5" spans="1:8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8" x14ac:dyDescent="0.2">
      <c r="A6" s="68"/>
      <c r="B6" s="70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74"/>
    </row>
    <row r="7" spans="1:8" x14ac:dyDescent="0.2">
      <c r="A7" s="10" t="s">
        <v>11</v>
      </c>
      <c r="B7" s="11" t="s">
        <v>12</v>
      </c>
      <c r="C7" s="35">
        <v>38694414</v>
      </c>
      <c r="D7" s="36">
        <v>0</v>
      </c>
      <c r="E7" s="35">
        <v>0</v>
      </c>
      <c r="F7" s="36">
        <v>0</v>
      </c>
      <c r="G7" s="35">
        <v>0</v>
      </c>
      <c r="H7" s="34">
        <v>38694414</v>
      </c>
    </row>
    <row r="8" spans="1:8" x14ac:dyDescent="0.2">
      <c r="A8" s="10" t="s">
        <v>13</v>
      </c>
      <c r="B8" s="11" t="s">
        <v>14</v>
      </c>
      <c r="C8" s="35">
        <v>0</v>
      </c>
      <c r="D8" s="36">
        <v>0</v>
      </c>
      <c r="E8" s="35">
        <v>0</v>
      </c>
      <c r="F8" s="36">
        <v>0</v>
      </c>
      <c r="G8" s="35">
        <v>0</v>
      </c>
      <c r="H8" s="36">
        <v>0</v>
      </c>
    </row>
    <row r="9" spans="1:8" x14ac:dyDescent="0.2">
      <c r="A9" s="10" t="s">
        <v>15</v>
      </c>
      <c r="B9" s="11" t="s">
        <v>16</v>
      </c>
      <c r="C9" s="35">
        <v>0</v>
      </c>
      <c r="D9" s="36">
        <v>0</v>
      </c>
      <c r="E9" s="35">
        <v>0</v>
      </c>
      <c r="F9" s="36">
        <v>0</v>
      </c>
      <c r="G9" s="35">
        <v>0</v>
      </c>
      <c r="H9" s="36">
        <v>0</v>
      </c>
    </row>
    <row r="10" spans="1:8" x14ac:dyDescent="0.2">
      <c r="A10" s="10" t="s">
        <v>17</v>
      </c>
      <c r="B10" s="11" t="s">
        <v>18</v>
      </c>
      <c r="C10" s="35">
        <v>1242353504</v>
      </c>
      <c r="D10" s="36">
        <v>639879600</v>
      </c>
      <c r="E10" s="35">
        <v>674885000</v>
      </c>
      <c r="F10" s="36">
        <v>0</v>
      </c>
      <c r="G10" s="35">
        <v>0</v>
      </c>
      <c r="H10" s="36">
        <v>2557118104</v>
      </c>
    </row>
    <row r="11" spans="1:8" x14ac:dyDescent="0.2">
      <c r="A11" s="10" t="s">
        <v>19</v>
      </c>
      <c r="B11" s="11" t="s">
        <v>20</v>
      </c>
      <c r="C11" s="35">
        <v>2048211927</v>
      </c>
      <c r="D11" s="36">
        <v>1595321400</v>
      </c>
      <c r="E11" s="35">
        <v>674885000</v>
      </c>
      <c r="F11" s="36">
        <v>0</v>
      </c>
      <c r="G11" s="35">
        <v>0</v>
      </c>
      <c r="H11" s="36">
        <v>4318418327</v>
      </c>
    </row>
    <row r="12" spans="1:8" x14ac:dyDescent="0.2">
      <c r="A12" s="10" t="s">
        <v>21</v>
      </c>
      <c r="B12" s="11" t="s">
        <v>22</v>
      </c>
      <c r="C12" s="35">
        <v>4965564607</v>
      </c>
      <c r="D12" s="36">
        <v>8570994600</v>
      </c>
      <c r="E12" s="35">
        <v>0</v>
      </c>
      <c r="F12" s="36">
        <v>0</v>
      </c>
      <c r="G12" s="35">
        <v>0</v>
      </c>
      <c r="H12" s="36">
        <v>13536559207</v>
      </c>
    </row>
    <row r="13" spans="1:8" x14ac:dyDescent="0.2">
      <c r="A13" s="14" t="s">
        <v>33</v>
      </c>
      <c r="B13" s="15" t="s">
        <v>34</v>
      </c>
      <c r="C13" s="37">
        <v>0</v>
      </c>
      <c r="D13" s="38">
        <v>0</v>
      </c>
      <c r="E13" s="37">
        <v>0</v>
      </c>
      <c r="F13" s="38">
        <v>0</v>
      </c>
      <c r="G13" s="37">
        <v>0</v>
      </c>
      <c r="H13" s="38">
        <v>0</v>
      </c>
    </row>
    <row r="14" spans="1:8" x14ac:dyDescent="0.2">
      <c r="B14" s="4" t="s">
        <v>5</v>
      </c>
      <c r="C14" s="39">
        <v>8294824452</v>
      </c>
      <c r="D14" s="39">
        <v>10806195600</v>
      </c>
      <c r="E14" s="39">
        <v>1349770000</v>
      </c>
      <c r="F14" s="39">
        <v>0</v>
      </c>
      <c r="G14" s="39">
        <v>0</v>
      </c>
      <c r="H14" s="38">
        <v>20450790052</v>
      </c>
    </row>
    <row r="15" spans="1:8" x14ac:dyDescent="0.2">
      <c r="B15" s="4" t="s">
        <v>23</v>
      </c>
      <c r="C15" s="39">
        <v>1952646058</v>
      </c>
      <c r="D15" s="39">
        <v>0</v>
      </c>
      <c r="E15" s="39">
        <v>1774334000</v>
      </c>
      <c r="F15" s="39">
        <v>0</v>
      </c>
      <c r="G15" s="39">
        <v>0</v>
      </c>
      <c r="H15" s="38">
        <v>3726980058</v>
      </c>
    </row>
    <row r="18" spans="1:8" x14ac:dyDescent="0.2">
      <c r="A18" s="2" t="s">
        <v>24</v>
      </c>
    </row>
    <row r="20" spans="1:8" x14ac:dyDescent="0.2">
      <c r="A20" s="2" t="s">
        <v>25</v>
      </c>
    </row>
    <row r="25" spans="1:8" x14ac:dyDescent="0.2">
      <c r="A25" s="66" t="s">
        <v>26</v>
      </c>
      <c r="B25" s="66"/>
      <c r="C25" s="66"/>
      <c r="D25" s="66"/>
      <c r="E25" s="66"/>
      <c r="F25" s="66"/>
      <c r="G25" s="66"/>
      <c r="H25" s="66"/>
    </row>
    <row r="26" spans="1:8" x14ac:dyDescent="0.2">
      <c r="A26" s="66" t="s">
        <v>27</v>
      </c>
      <c r="B26" s="66"/>
      <c r="C26" s="66"/>
      <c r="D26" s="66"/>
      <c r="E26" s="66"/>
      <c r="F26" s="66"/>
      <c r="G26" s="66"/>
      <c r="H26" s="66"/>
    </row>
    <row r="27" spans="1:8" x14ac:dyDescent="0.2">
      <c r="A27" s="75" t="s">
        <v>40</v>
      </c>
      <c r="B27" s="75"/>
      <c r="C27" s="75"/>
      <c r="D27" s="75"/>
      <c r="E27" s="75"/>
      <c r="F27" s="75"/>
      <c r="G27" s="75"/>
      <c r="H27" s="75"/>
    </row>
    <row r="30" spans="1:8" x14ac:dyDescent="0.2">
      <c r="A30" s="67" t="s">
        <v>2</v>
      </c>
      <c r="B30" s="69" t="s">
        <v>3</v>
      </c>
      <c r="C30" s="71" t="s">
        <v>4</v>
      </c>
      <c r="D30" s="72"/>
      <c r="E30" s="72"/>
      <c r="F30" s="72"/>
      <c r="G30" s="73"/>
      <c r="H30" s="69" t="s">
        <v>5</v>
      </c>
    </row>
    <row r="31" spans="1:8" x14ac:dyDescent="0.2">
      <c r="A31" s="68"/>
      <c r="B31" s="70"/>
      <c r="C31" s="20" t="s">
        <v>6</v>
      </c>
      <c r="D31" s="23" t="s">
        <v>7</v>
      </c>
      <c r="E31" s="22" t="s">
        <v>8</v>
      </c>
      <c r="F31" s="23" t="s">
        <v>9</v>
      </c>
      <c r="G31" s="22" t="s">
        <v>10</v>
      </c>
      <c r="H31" s="74"/>
    </row>
    <row r="32" spans="1:8" x14ac:dyDescent="0.2">
      <c r="A32" s="10" t="s">
        <v>11</v>
      </c>
      <c r="B32" s="11" t="s">
        <v>12</v>
      </c>
      <c r="C32" s="25">
        <v>0.466488642694183</v>
      </c>
      <c r="D32" s="24">
        <v>0</v>
      </c>
      <c r="E32" s="49">
        <v>0</v>
      </c>
      <c r="F32" s="24">
        <v>0</v>
      </c>
      <c r="G32" s="49">
        <v>0</v>
      </c>
      <c r="H32" s="24">
        <v>0.18920742866956305</v>
      </c>
    </row>
    <row r="33" spans="1:8" x14ac:dyDescent="0.2">
      <c r="A33" s="10" t="s">
        <v>13</v>
      </c>
      <c r="B33" s="11" t="s">
        <v>14</v>
      </c>
      <c r="C33" s="27">
        <v>0</v>
      </c>
      <c r="D33" s="26">
        <v>0</v>
      </c>
      <c r="E33" s="41">
        <v>0</v>
      </c>
      <c r="F33" s="26">
        <v>0</v>
      </c>
      <c r="G33" s="41">
        <v>0</v>
      </c>
      <c r="H33" s="26">
        <v>0</v>
      </c>
    </row>
    <row r="34" spans="1:8" x14ac:dyDescent="0.2">
      <c r="A34" s="10" t="s">
        <v>15</v>
      </c>
      <c r="B34" s="11" t="s">
        <v>16</v>
      </c>
      <c r="C34" s="27">
        <v>0</v>
      </c>
      <c r="D34" s="26">
        <v>0</v>
      </c>
      <c r="E34" s="41">
        <v>0</v>
      </c>
      <c r="F34" s="26">
        <v>0</v>
      </c>
      <c r="G34" s="41">
        <v>0</v>
      </c>
      <c r="H34" s="26">
        <v>0</v>
      </c>
    </row>
    <row r="35" spans="1:8" x14ac:dyDescent="0.2">
      <c r="A35" s="10" t="s">
        <v>17</v>
      </c>
      <c r="B35" s="11" t="s">
        <v>18</v>
      </c>
      <c r="C35" s="27">
        <v>14.977453847145023</v>
      </c>
      <c r="D35" s="26">
        <v>5.921414193168963</v>
      </c>
      <c r="E35" s="41">
        <v>50</v>
      </c>
      <c r="F35" s="26">
        <v>0</v>
      </c>
      <c r="G35" s="41">
        <v>0</v>
      </c>
      <c r="H35" s="26">
        <v>12.503761945128005</v>
      </c>
    </row>
    <row r="36" spans="1:8" x14ac:dyDescent="0.2">
      <c r="A36" s="10" t="s">
        <v>19</v>
      </c>
      <c r="B36" s="11" t="s">
        <v>20</v>
      </c>
      <c r="C36" s="27">
        <v>24.692649481040519</v>
      </c>
      <c r="D36" s="26">
        <v>14.763025388879692</v>
      </c>
      <c r="E36" s="41">
        <v>50</v>
      </c>
      <c r="F36" s="26">
        <v>0</v>
      </c>
      <c r="G36" s="41">
        <v>0</v>
      </c>
      <c r="H36" s="26">
        <v>21.116144246846233</v>
      </c>
    </row>
    <row r="37" spans="1:8" x14ac:dyDescent="0.2">
      <c r="A37" s="10" t="s">
        <v>21</v>
      </c>
      <c r="B37" s="11" t="s">
        <v>22</v>
      </c>
      <c r="C37" s="27">
        <v>59.863408029120279</v>
      </c>
      <c r="D37" s="26">
        <v>79.315560417951346</v>
      </c>
      <c r="E37" s="41">
        <v>0</v>
      </c>
      <c r="F37" s="26">
        <v>0</v>
      </c>
      <c r="G37" s="41">
        <v>0</v>
      </c>
      <c r="H37" s="26">
        <v>66.190886379356201</v>
      </c>
    </row>
    <row r="38" spans="1:8" x14ac:dyDescent="0.2">
      <c r="A38" s="14" t="s">
        <v>33</v>
      </c>
      <c r="B38" s="15" t="s">
        <v>34</v>
      </c>
      <c r="C38" s="27">
        <v>0</v>
      </c>
      <c r="D38" s="26">
        <v>0</v>
      </c>
      <c r="E38" s="41">
        <v>0</v>
      </c>
      <c r="F38" s="26">
        <v>0</v>
      </c>
      <c r="G38" s="41">
        <v>0</v>
      </c>
      <c r="H38" s="29">
        <v>0</v>
      </c>
    </row>
    <row r="39" spans="1:8" x14ac:dyDescent="0.2">
      <c r="B39" s="4" t="s">
        <v>5</v>
      </c>
      <c r="C39" s="43">
        <v>100</v>
      </c>
      <c r="D39" s="30">
        <v>100</v>
      </c>
      <c r="E39" s="44">
        <v>100</v>
      </c>
      <c r="F39" s="30">
        <v>0</v>
      </c>
      <c r="G39" s="30">
        <v>0</v>
      </c>
      <c r="H39" s="50">
        <v>100</v>
      </c>
    </row>
    <row r="40" spans="1:8" x14ac:dyDescent="0.2">
      <c r="B40" s="4" t="s">
        <v>29</v>
      </c>
      <c r="C40" s="31">
        <v>8294824452</v>
      </c>
      <c r="D40" s="31">
        <v>10806195600</v>
      </c>
      <c r="E40" s="31">
        <v>1349770000</v>
      </c>
      <c r="F40" s="31">
        <v>0</v>
      </c>
      <c r="G40" s="31">
        <v>0</v>
      </c>
      <c r="H40" s="32">
        <v>20450790052</v>
      </c>
    </row>
    <row r="43" spans="1:8" x14ac:dyDescent="0.2">
      <c r="A43" s="2" t="s">
        <v>24</v>
      </c>
    </row>
    <row r="45" spans="1:8" x14ac:dyDescent="0.2">
      <c r="A45" s="2" t="s">
        <v>25</v>
      </c>
    </row>
  </sheetData>
  <mergeCells count="13">
    <mergeCell ref="A25:H25"/>
    <mergeCell ref="A26:H26"/>
    <mergeCell ref="A27:H27"/>
    <mergeCell ref="A30:A31"/>
    <mergeCell ref="B30:B31"/>
    <mergeCell ref="C30:G30"/>
    <mergeCell ref="H30:H31"/>
    <mergeCell ref="A1:H1"/>
    <mergeCell ref="A2:H2"/>
    <mergeCell ref="A5:A6"/>
    <mergeCell ref="B5:B6"/>
    <mergeCell ref="C5:G5"/>
    <mergeCell ref="H5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3" width="14.7109375" style="2" bestFit="1" customWidth="1"/>
    <col min="4" max="4" width="14.85546875" style="2" bestFit="1" customWidth="1"/>
    <col min="5" max="5" width="14" style="2" bestFit="1" customWidth="1"/>
    <col min="6" max="6" width="11.5703125" style="2" bestFit="1" customWidth="1"/>
    <col min="7" max="7" width="14" style="2" bestFit="1" customWidth="1"/>
    <col min="8" max="8" width="15.42578125" style="2" bestFit="1" customWidth="1"/>
    <col min="9" max="257" width="11.42578125" style="2"/>
    <col min="258" max="258" width="48.42578125" style="2" bestFit="1" customWidth="1"/>
    <col min="259" max="259" width="14.7109375" style="2" bestFit="1" customWidth="1"/>
    <col min="260" max="260" width="14.85546875" style="2" bestFit="1" customWidth="1"/>
    <col min="261" max="261" width="14" style="2" bestFit="1" customWidth="1"/>
    <col min="262" max="262" width="11.5703125" style="2" bestFit="1" customWidth="1"/>
    <col min="263" max="263" width="14" style="2" bestFit="1" customWidth="1"/>
    <col min="264" max="264" width="15.42578125" style="2" bestFit="1" customWidth="1"/>
    <col min="265" max="513" width="11.42578125" style="2"/>
    <col min="514" max="514" width="48.42578125" style="2" bestFit="1" customWidth="1"/>
    <col min="515" max="515" width="14.7109375" style="2" bestFit="1" customWidth="1"/>
    <col min="516" max="516" width="14.85546875" style="2" bestFit="1" customWidth="1"/>
    <col min="517" max="517" width="14" style="2" bestFit="1" customWidth="1"/>
    <col min="518" max="518" width="11.5703125" style="2" bestFit="1" customWidth="1"/>
    <col min="519" max="519" width="14" style="2" bestFit="1" customWidth="1"/>
    <col min="520" max="520" width="15.42578125" style="2" bestFit="1" customWidth="1"/>
    <col min="521" max="769" width="11.42578125" style="2"/>
    <col min="770" max="770" width="48.42578125" style="2" bestFit="1" customWidth="1"/>
    <col min="771" max="771" width="14.7109375" style="2" bestFit="1" customWidth="1"/>
    <col min="772" max="772" width="14.85546875" style="2" bestFit="1" customWidth="1"/>
    <col min="773" max="773" width="14" style="2" bestFit="1" customWidth="1"/>
    <col min="774" max="774" width="11.5703125" style="2" bestFit="1" customWidth="1"/>
    <col min="775" max="775" width="14" style="2" bestFit="1" customWidth="1"/>
    <col min="776" max="776" width="15.42578125" style="2" bestFit="1" customWidth="1"/>
    <col min="777" max="1025" width="11.42578125" style="2"/>
    <col min="1026" max="1026" width="48.42578125" style="2" bestFit="1" customWidth="1"/>
    <col min="1027" max="1027" width="14.7109375" style="2" bestFit="1" customWidth="1"/>
    <col min="1028" max="1028" width="14.85546875" style="2" bestFit="1" customWidth="1"/>
    <col min="1029" max="1029" width="14" style="2" bestFit="1" customWidth="1"/>
    <col min="1030" max="1030" width="11.5703125" style="2" bestFit="1" customWidth="1"/>
    <col min="1031" max="1031" width="14" style="2" bestFit="1" customWidth="1"/>
    <col min="1032" max="1032" width="15.42578125" style="2" bestFit="1" customWidth="1"/>
    <col min="1033" max="1281" width="11.42578125" style="2"/>
    <col min="1282" max="1282" width="48.42578125" style="2" bestFit="1" customWidth="1"/>
    <col min="1283" max="1283" width="14.7109375" style="2" bestFit="1" customWidth="1"/>
    <col min="1284" max="1284" width="14.85546875" style="2" bestFit="1" customWidth="1"/>
    <col min="1285" max="1285" width="14" style="2" bestFit="1" customWidth="1"/>
    <col min="1286" max="1286" width="11.5703125" style="2" bestFit="1" customWidth="1"/>
    <col min="1287" max="1287" width="14" style="2" bestFit="1" customWidth="1"/>
    <col min="1288" max="1288" width="15.42578125" style="2" bestFit="1" customWidth="1"/>
    <col min="1289" max="1537" width="11.42578125" style="2"/>
    <col min="1538" max="1538" width="48.42578125" style="2" bestFit="1" customWidth="1"/>
    <col min="1539" max="1539" width="14.7109375" style="2" bestFit="1" customWidth="1"/>
    <col min="1540" max="1540" width="14.85546875" style="2" bestFit="1" customWidth="1"/>
    <col min="1541" max="1541" width="14" style="2" bestFit="1" customWidth="1"/>
    <col min="1542" max="1542" width="11.5703125" style="2" bestFit="1" customWidth="1"/>
    <col min="1543" max="1543" width="14" style="2" bestFit="1" customWidth="1"/>
    <col min="1544" max="1544" width="15.42578125" style="2" bestFit="1" customWidth="1"/>
    <col min="1545" max="1793" width="11.42578125" style="2"/>
    <col min="1794" max="1794" width="48.42578125" style="2" bestFit="1" customWidth="1"/>
    <col min="1795" max="1795" width="14.7109375" style="2" bestFit="1" customWidth="1"/>
    <col min="1796" max="1796" width="14.85546875" style="2" bestFit="1" customWidth="1"/>
    <col min="1797" max="1797" width="14" style="2" bestFit="1" customWidth="1"/>
    <col min="1798" max="1798" width="11.5703125" style="2" bestFit="1" customWidth="1"/>
    <col min="1799" max="1799" width="14" style="2" bestFit="1" customWidth="1"/>
    <col min="1800" max="1800" width="15.42578125" style="2" bestFit="1" customWidth="1"/>
    <col min="1801" max="2049" width="11.42578125" style="2"/>
    <col min="2050" max="2050" width="48.42578125" style="2" bestFit="1" customWidth="1"/>
    <col min="2051" max="2051" width="14.7109375" style="2" bestFit="1" customWidth="1"/>
    <col min="2052" max="2052" width="14.85546875" style="2" bestFit="1" customWidth="1"/>
    <col min="2053" max="2053" width="14" style="2" bestFit="1" customWidth="1"/>
    <col min="2054" max="2054" width="11.5703125" style="2" bestFit="1" customWidth="1"/>
    <col min="2055" max="2055" width="14" style="2" bestFit="1" customWidth="1"/>
    <col min="2056" max="2056" width="15.42578125" style="2" bestFit="1" customWidth="1"/>
    <col min="2057" max="2305" width="11.42578125" style="2"/>
    <col min="2306" max="2306" width="48.42578125" style="2" bestFit="1" customWidth="1"/>
    <col min="2307" max="2307" width="14.7109375" style="2" bestFit="1" customWidth="1"/>
    <col min="2308" max="2308" width="14.85546875" style="2" bestFit="1" customWidth="1"/>
    <col min="2309" max="2309" width="14" style="2" bestFit="1" customWidth="1"/>
    <col min="2310" max="2310" width="11.5703125" style="2" bestFit="1" customWidth="1"/>
    <col min="2311" max="2311" width="14" style="2" bestFit="1" customWidth="1"/>
    <col min="2312" max="2312" width="15.42578125" style="2" bestFit="1" customWidth="1"/>
    <col min="2313" max="2561" width="11.42578125" style="2"/>
    <col min="2562" max="2562" width="48.42578125" style="2" bestFit="1" customWidth="1"/>
    <col min="2563" max="2563" width="14.7109375" style="2" bestFit="1" customWidth="1"/>
    <col min="2564" max="2564" width="14.85546875" style="2" bestFit="1" customWidth="1"/>
    <col min="2565" max="2565" width="14" style="2" bestFit="1" customWidth="1"/>
    <col min="2566" max="2566" width="11.5703125" style="2" bestFit="1" customWidth="1"/>
    <col min="2567" max="2567" width="14" style="2" bestFit="1" customWidth="1"/>
    <col min="2568" max="2568" width="15.42578125" style="2" bestFit="1" customWidth="1"/>
    <col min="2569" max="2817" width="11.42578125" style="2"/>
    <col min="2818" max="2818" width="48.42578125" style="2" bestFit="1" customWidth="1"/>
    <col min="2819" max="2819" width="14.7109375" style="2" bestFit="1" customWidth="1"/>
    <col min="2820" max="2820" width="14.85546875" style="2" bestFit="1" customWidth="1"/>
    <col min="2821" max="2821" width="14" style="2" bestFit="1" customWidth="1"/>
    <col min="2822" max="2822" width="11.5703125" style="2" bestFit="1" customWidth="1"/>
    <col min="2823" max="2823" width="14" style="2" bestFit="1" customWidth="1"/>
    <col min="2824" max="2824" width="15.42578125" style="2" bestFit="1" customWidth="1"/>
    <col min="2825" max="3073" width="11.42578125" style="2"/>
    <col min="3074" max="3074" width="48.42578125" style="2" bestFit="1" customWidth="1"/>
    <col min="3075" max="3075" width="14.7109375" style="2" bestFit="1" customWidth="1"/>
    <col min="3076" max="3076" width="14.85546875" style="2" bestFit="1" customWidth="1"/>
    <col min="3077" max="3077" width="14" style="2" bestFit="1" customWidth="1"/>
    <col min="3078" max="3078" width="11.5703125" style="2" bestFit="1" customWidth="1"/>
    <col min="3079" max="3079" width="14" style="2" bestFit="1" customWidth="1"/>
    <col min="3080" max="3080" width="15.42578125" style="2" bestFit="1" customWidth="1"/>
    <col min="3081" max="3329" width="11.42578125" style="2"/>
    <col min="3330" max="3330" width="48.42578125" style="2" bestFit="1" customWidth="1"/>
    <col min="3331" max="3331" width="14.7109375" style="2" bestFit="1" customWidth="1"/>
    <col min="3332" max="3332" width="14.85546875" style="2" bestFit="1" customWidth="1"/>
    <col min="3333" max="3333" width="14" style="2" bestFit="1" customWidth="1"/>
    <col min="3334" max="3334" width="11.5703125" style="2" bestFit="1" customWidth="1"/>
    <col min="3335" max="3335" width="14" style="2" bestFit="1" customWidth="1"/>
    <col min="3336" max="3336" width="15.42578125" style="2" bestFit="1" customWidth="1"/>
    <col min="3337" max="3585" width="11.42578125" style="2"/>
    <col min="3586" max="3586" width="48.42578125" style="2" bestFit="1" customWidth="1"/>
    <col min="3587" max="3587" width="14.7109375" style="2" bestFit="1" customWidth="1"/>
    <col min="3588" max="3588" width="14.85546875" style="2" bestFit="1" customWidth="1"/>
    <col min="3589" max="3589" width="14" style="2" bestFit="1" customWidth="1"/>
    <col min="3590" max="3590" width="11.5703125" style="2" bestFit="1" customWidth="1"/>
    <col min="3591" max="3591" width="14" style="2" bestFit="1" customWidth="1"/>
    <col min="3592" max="3592" width="15.42578125" style="2" bestFit="1" customWidth="1"/>
    <col min="3593" max="3841" width="11.42578125" style="2"/>
    <col min="3842" max="3842" width="48.42578125" style="2" bestFit="1" customWidth="1"/>
    <col min="3843" max="3843" width="14.7109375" style="2" bestFit="1" customWidth="1"/>
    <col min="3844" max="3844" width="14.85546875" style="2" bestFit="1" customWidth="1"/>
    <col min="3845" max="3845" width="14" style="2" bestFit="1" customWidth="1"/>
    <col min="3846" max="3846" width="11.5703125" style="2" bestFit="1" customWidth="1"/>
    <col min="3847" max="3847" width="14" style="2" bestFit="1" customWidth="1"/>
    <col min="3848" max="3848" width="15.42578125" style="2" bestFit="1" customWidth="1"/>
    <col min="3849" max="4097" width="11.42578125" style="2"/>
    <col min="4098" max="4098" width="48.42578125" style="2" bestFit="1" customWidth="1"/>
    <col min="4099" max="4099" width="14.7109375" style="2" bestFit="1" customWidth="1"/>
    <col min="4100" max="4100" width="14.85546875" style="2" bestFit="1" customWidth="1"/>
    <col min="4101" max="4101" width="14" style="2" bestFit="1" customWidth="1"/>
    <col min="4102" max="4102" width="11.5703125" style="2" bestFit="1" customWidth="1"/>
    <col min="4103" max="4103" width="14" style="2" bestFit="1" customWidth="1"/>
    <col min="4104" max="4104" width="15.42578125" style="2" bestFit="1" customWidth="1"/>
    <col min="4105" max="4353" width="11.42578125" style="2"/>
    <col min="4354" max="4354" width="48.42578125" style="2" bestFit="1" customWidth="1"/>
    <col min="4355" max="4355" width="14.7109375" style="2" bestFit="1" customWidth="1"/>
    <col min="4356" max="4356" width="14.85546875" style="2" bestFit="1" customWidth="1"/>
    <col min="4357" max="4357" width="14" style="2" bestFit="1" customWidth="1"/>
    <col min="4358" max="4358" width="11.5703125" style="2" bestFit="1" customWidth="1"/>
    <col min="4359" max="4359" width="14" style="2" bestFit="1" customWidth="1"/>
    <col min="4360" max="4360" width="15.42578125" style="2" bestFit="1" customWidth="1"/>
    <col min="4361" max="4609" width="11.42578125" style="2"/>
    <col min="4610" max="4610" width="48.42578125" style="2" bestFit="1" customWidth="1"/>
    <col min="4611" max="4611" width="14.7109375" style="2" bestFit="1" customWidth="1"/>
    <col min="4612" max="4612" width="14.85546875" style="2" bestFit="1" customWidth="1"/>
    <col min="4613" max="4613" width="14" style="2" bestFit="1" customWidth="1"/>
    <col min="4614" max="4614" width="11.5703125" style="2" bestFit="1" customWidth="1"/>
    <col min="4615" max="4615" width="14" style="2" bestFit="1" customWidth="1"/>
    <col min="4616" max="4616" width="15.42578125" style="2" bestFit="1" customWidth="1"/>
    <col min="4617" max="4865" width="11.42578125" style="2"/>
    <col min="4866" max="4866" width="48.42578125" style="2" bestFit="1" customWidth="1"/>
    <col min="4867" max="4867" width="14.7109375" style="2" bestFit="1" customWidth="1"/>
    <col min="4868" max="4868" width="14.85546875" style="2" bestFit="1" customWidth="1"/>
    <col min="4869" max="4869" width="14" style="2" bestFit="1" customWidth="1"/>
    <col min="4870" max="4870" width="11.5703125" style="2" bestFit="1" customWidth="1"/>
    <col min="4871" max="4871" width="14" style="2" bestFit="1" customWidth="1"/>
    <col min="4872" max="4872" width="15.42578125" style="2" bestFit="1" customWidth="1"/>
    <col min="4873" max="5121" width="11.42578125" style="2"/>
    <col min="5122" max="5122" width="48.42578125" style="2" bestFit="1" customWidth="1"/>
    <col min="5123" max="5123" width="14.7109375" style="2" bestFit="1" customWidth="1"/>
    <col min="5124" max="5124" width="14.85546875" style="2" bestFit="1" customWidth="1"/>
    <col min="5125" max="5125" width="14" style="2" bestFit="1" customWidth="1"/>
    <col min="5126" max="5126" width="11.5703125" style="2" bestFit="1" customWidth="1"/>
    <col min="5127" max="5127" width="14" style="2" bestFit="1" customWidth="1"/>
    <col min="5128" max="5128" width="15.42578125" style="2" bestFit="1" customWidth="1"/>
    <col min="5129" max="5377" width="11.42578125" style="2"/>
    <col min="5378" max="5378" width="48.42578125" style="2" bestFit="1" customWidth="1"/>
    <col min="5379" max="5379" width="14.7109375" style="2" bestFit="1" customWidth="1"/>
    <col min="5380" max="5380" width="14.85546875" style="2" bestFit="1" customWidth="1"/>
    <col min="5381" max="5381" width="14" style="2" bestFit="1" customWidth="1"/>
    <col min="5382" max="5382" width="11.5703125" style="2" bestFit="1" customWidth="1"/>
    <col min="5383" max="5383" width="14" style="2" bestFit="1" customWidth="1"/>
    <col min="5384" max="5384" width="15.42578125" style="2" bestFit="1" customWidth="1"/>
    <col min="5385" max="5633" width="11.42578125" style="2"/>
    <col min="5634" max="5634" width="48.42578125" style="2" bestFit="1" customWidth="1"/>
    <col min="5635" max="5635" width="14.7109375" style="2" bestFit="1" customWidth="1"/>
    <col min="5636" max="5636" width="14.85546875" style="2" bestFit="1" customWidth="1"/>
    <col min="5637" max="5637" width="14" style="2" bestFit="1" customWidth="1"/>
    <col min="5638" max="5638" width="11.5703125" style="2" bestFit="1" customWidth="1"/>
    <col min="5639" max="5639" width="14" style="2" bestFit="1" customWidth="1"/>
    <col min="5640" max="5640" width="15.42578125" style="2" bestFit="1" customWidth="1"/>
    <col min="5641" max="5889" width="11.42578125" style="2"/>
    <col min="5890" max="5890" width="48.42578125" style="2" bestFit="1" customWidth="1"/>
    <col min="5891" max="5891" width="14.7109375" style="2" bestFit="1" customWidth="1"/>
    <col min="5892" max="5892" width="14.85546875" style="2" bestFit="1" customWidth="1"/>
    <col min="5893" max="5893" width="14" style="2" bestFit="1" customWidth="1"/>
    <col min="5894" max="5894" width="11.5703125" style="2" bestFit="1" customWidth="1"/>
    <col min="5895" max="5895" width="14" style="2" bestFit="1" customWidth="1"/>
    <col min="5896" max="5896" width="15.42578125" style="2" bestFit="1" customWidth="1"/>
    <col min="5897" max="6145" width="11.42578125" style="2"/>
    <col min="6146" max="6146" width="48.42578125" style="2" bestFit="1" customWidth="1"/>
    <col min="6147" max="6147" width="14.7109375" style="2" bestFit="1" customWidth="1"/>
    <col min="6148" max="6148" width="14.85546875" style="2" bestFit="1" customWidth="1"/>
    <col min="6149" max="6149" width="14" style="2" bestFit="1" customWidth="1"/>
    <col min="6150" max="6150" width="11.5703125" style="2" bestFit="1" customWidth="1"/>
    <col min="6151" max="6151" width="14" style="2" bestFit="1" customWidth="1"/>
    <col min="6152" max="6152" width="15.42578125" style="2" bestFit="1" customWidth="1"/>
    <col min="6153" max="6401" width="11.42578125" style="2"/>
    <col min="6402" max="6402" width="48.42578125" style="2" bestFit="1" customWidth="1"/>
    <col min="6403" max="6403" width="14.7109375" style="2" bestFit="1" customWidth="1"/>
    <col min="6404" max="6404" width="14.85546875" style="2" bestFit="1" customWidth="1"/>
    <col min="6405" max="6405" width="14" style="2" bestFit="1" customWidth="1"/>
    <col min="6406" max="6406" width="11.5703125" style="2" bestFit="1" customWidth="1"/>
    <col min="6407" max="6407" width="14" style="2" bestFit="1" customWidth="1"/>
    <col min="6408" max="6408" width="15.42578125" style="2" bestFit="1" customWidth="1"/>
    <col min="6409" max="6657" width="11.42578125" style="2"/>
    <col min="6658" max="6658" width="48.42578125" style="2" bestFit="1" customWidth="1"/>
    <col min="6659" max="6659" width="14.7109375" style="2" bestFit="1" customWidth="1"/>
    <col min="6660" max="6660" width="14.85546875" style="2" bestFit="1" customWidth="1"/>
    <col min="6661" max="6661" width="14" style="2" bestFit="1" customWidth="1"/>
    <col min="6662" max="6662" width="11.5703125" style="2" bestFit="1" customWidth="1"/>
    <col min="6663" max="6663" width="14" style="2" bestFit="1" customWidth="1"/>
    <col min="6664" max="6664" width="15.42578125" style="2" bestFit="1" customWidth="1"/>
    <col min="6665" max="6913" width="11.42578125" style="2"/>
    <col min="6914" max="6914" width="48.42578125" style="2" bestFit="1" customWidth="1"/>
    <col min="6915" max="6915" width="14.7109375" style="2" bestFit="1" customWidth="1"/>
    <col min="6916" max="6916" width="14.85546875" style="2" bestFit="1" customWidth="1"/>
    <col min="6917" max="6917" width="14" style="2" bestFit="1" customWidth="1"/>
    <col min="6918" max="6918" width="11.5703125" style="2" bestFit="1" customWidth="1"/>
    <col min="6919" max="6919" width="14" style="2" bestFit="1" customWidth="1"/>
    <col min="6920" max="6920" width="15.42578125" style="2" bestFit="1" customWidth="1"/>
    <col min="6921" max="7169" width="11.42578125" style="2"/>
    <col min="7170" max="7170" width="48.42578125" style="2" bestFit="1" customWidth="1"/>
    <col min="7171" max="7171" width="14.7109375" style="2" bestFit="1" customWidth="1"/>
    <col min="7172" max="7172" width="14.85546875" style="2" bestFit="1" customWidth="1"/>
    <col min="7173" max="7173" width="14" style="2" bestFit="1" customWidth="1"/>
    <col min="7174" max="7174" width="11.5703125" style="2" bestFit="1" customWidth="1"/>
    <col min="7175" max="7175" width="14" style="2" bestFit="1" customWidth="1"/>
    <col min="7176" max="7176" width="15.42578125" style="2" bestFit="1" customWidth="1"/>
    <col min="7177" max="7425" width="11.42578125" style="2"/>
    <col min="7426" max="7426" width="48.42578125" style="2" bestFit="1" customWidth="1"/>
    <col min="7427" max="7427" width="14.7109375" style="2" bestFit="1" customWidth="1"/>
    <col min="7428" max="7428" width="14.85546875" style="2" bestFit="1" customWidth="1"/>
    <col min="7429" max="7429" width="14" style="2" bestFit="1" customWidth="1"/>
    <col min="7430" max="7430" width="11.5703125" style="2" bestFit="1" customWidth="1"/>
    <col min="7431" max="7431" width="14" style="2" bestFit="1" customWidth="1"/>
    <col min="7432" max="7432" width="15.42578125" style="2" bestFit="1" customWidth="1"/>
    <col min="7433" max="7681" width="11.42578125" style="2"/>
    <col min="7682" max="7682" width="48.42578125" style="2" bestFit="1" customWidth="1"/>
    <col min="7683" max="7683" width="14.7109375" style="2" bestFit="1" customWidth="1"/>
    <col min="7684" max="7684" width="14.85546875" style="2" bestFit="1" customWidth="1"/>
    <col min="7685" max="7685" width="14" style="2" bestFit="1" customWidth="1"/>
    <col min="7686" max="7686" width="11.5703125" style="2" bestFit="1" customWidth="1"/>
    <col min="7687" max="7687" width="14" style="2" bestFit="1" customWidth="1"/>
    <col min="7688" max="7688" width="15.42578125" style="2" bestFit="1" customWidth="1"/>
    <col min="7689" max="7937" width="11.42578125" style="2"/>
    <col min="7938" max="7938" width="48.42578125" style="2" bestFit="1" customWidth="1"/>
    <col min="7939" max="7939" width="14.7109375" style="2" bestFit="1" customWidth="1"/>
    <col min="7940" max="7940" width="14.85546875" style="2" bestFit="1" customWidth="1"/>
    <col min="7941" max="7941" width="14" style="2" bestFit="1" customWidth="1"/>
    <col min="7942" max="7942" width="11.5703125" style="2" bestFit="1" customWidth="1"/>
    <col min="7943" max="7943" width="14" style="2" bestFit="1" customWidth="1"/>
    <col min="7944" max="7944" width="15.42578125" style="2" bestFit="1" customWidth="1"/>
    <col min="7945" max="8193" width="11.42578125" style="2"/>
    <col min="8194" max="8194" width="48.42578125" style="2" bestFit="1" customWidth="1"/>
    <col min="8195" max="8195" width="14.7109375" style="2" bestFit="1" customWidth="1"/>
    <col min="8196" max="8196" width="14.85546875" style="2" bestFit="1" customWidth="1"/>
    <col min="8197" max="8197" width="14" style="2" bestFit="1" customWidth="1"/>
    <col min="8198" max="8198" width="11.5703125" style="2" bestFit="1" customWidth="1"/>
    <col min="8199" max="8199" width="14" style="2" bestFit="1" customWidth="1"/>
    <col min="8200" max="8200" width="15.42578125" style="2" bestFit="1" customWidth="1"/>
    <col min="8201" max="8449" width="11.42578125" style="2"/>
    <col min="8450" max="8450" width="48.42578125" style="2" bestFit="1" customWidth="1"/>
    <col min="8451" max="8451" width="14.7109375" style="2" bestFit="1" customWidth="1"/>
    <col min="8452" max="8452" width="14.85546875" style="2" bestFit="1" customWidth="1"/>
    <col min="8453" max="8453" width="14" style="2" bestFit="1" customWidth="1"/>
    <col min="8454" max="8454" width="11.5703125" style="2" bestFit="1" customWidth="1"/>
    <col min="8455" max="8455" width="14" style="2" bestFit="1" customWidth="1"/>
    <col min="8456" max="8456" width="15.42578125" style="2" bestFit="1" customWidth="1"/>
    <col min="8457" max="8705" width="11.42578125" style="2"/>
    <col min="8706" max="8706" width="48.42578125" style="2" bestFit="1" customWidth="1"/>
    <col min="8707" max="8707" width="14.7109375" style="2" bestFit="1" customWidth="1"/>
    <col min="8708" max="8708" width="14.85546875" style="2" bestFit="1" customWidth="1"/>
    <col min="8709" max="8709" width="14" style="2" bestFit="1" customWidth="1"/>
    <col min="8710" max="8710" width="11.5703125" style="2" bestFit="1" customWidth="1"/>
    <col min="8711" max="8711" width="14" style="2" bestFit="1" customWidth="1"/>
    <col min="8712" max="8712" width="15.42578125" style="2" bestFit="1" customWidth="1"/>
    <col min="8713" max="8961" width="11.42578125" style="2"/>
    <col min="8962" max="8962" width="48.42578125" style="2" bestFit="1" customWidth="1"/>
    <col min="8963" max="8963" width="14.7109375" style="2" bestFit="1" customWidth="1"/>
    <col min="8964" max="8964" width="14.85546875" style="2" bestFit="1" customWidth="1"/>
    <col min="8965" max="8965" width="14" style="2" bestFit="1" customWidth="1"/>
    <col min="8966" max="8966" width="11.5703125" style="2" bestFit="1" customWidth="1"/>
    <col min="8967" max="8967" width="14" style="2" bestFit="1" customWidth="1"/>
    <col min="8968" max="8968" width="15.42578125" style="2" bestFit="1" customWidth="1"/>
    <col min="8969" max="9217" width="11.42578125" style="2"/>
    <col min="9218" max="9218" width="48.42578125" style="2" bestFit="1" customWidth="1"/>
    <col min="9219" max="9219" width="14.7109375" style="2" bestFit="1" customWidth="1"/>
    <col min="9220" max="9220" width="14.85546875" style="2" bestFit="1" customWidth="1"/>
    <col min="9221" max="9221" width="14" style="2" bestFit="1" customWidth="1"/>
    <col min="9222" max="9222" width="11.5703125" style="2" bestFit="1" customWidth="1"/>
    <col min="9223" max="9223" width="14" style="2" bestFit="1" customWidth="1"/>
    <col min="9224" max="9224" width="15.42578125" style="2" bestFit="1" customWidth="1"/>
    <col min="9225" max="9473" width="11.42578125" style="2"/>
    <col min="9474" max="9474" width="48.42578125" style="2" bestFit="1" customWidth="1"/>
    <col min="9475" max="9475" width="14.7109375" style="2" bestFit="1" customWidth="1"/>
    <col min="9476" max="9476" width="14.85546875" style="2" bestFit="1" customWidth="1"/>
    <col min="9477" max="9477" width="14" style="2" bestFit="1" customWidth="1"/>
    <col min="9478" max="9478" width="11.5703125" style="2" bestFit="1" customWidth="1"/>
    <col min="9479" max="9479" width="14" style="2" bestFit="1" customWidth="1"/>
    <col min="9480" max="9480" width="15.42578125" style="2" bestFit="1" customWidth="1"/>
    <col min="9481" max="9729" width="11.42578125" style="2"/>
    <col min="9730" max="9730" width="48.42578125" style="2" bestFit="1" customWidth="1"/>
    <col min="9731" max="9731" width="14.7109375" style="2" bestFit="1" customWidth="1"/>
    <col min="9732" max="9732" width="14.85546875" style="2" bestFit="1" customWidth="1"/>
    <col min="9733" max="9733" width="14" style="2" bestFit="1" customWidth="1"/>
    <col min="9734" max="9734" width="11.5703125" style="2" bestFit="1" customWidth="1"/>
    <col min="9735" max="9735" width="14" style="2" bestFit="1" customWidth="1"/>
    <col min="9736" max="9736" width="15.42578125" style="2" bestFit="1" customWidth="1"/>
    <col min="9737" max="9985" width="11.42578125" style="2"/>
    <col min="9986" max="9986" width="48.42578125" style="2" bestFit="1" customWidth="1"/>
    <col min="9987" max="9987" width="14.7109375" style="2" bestFit="1" customWidth="1"/>
    <col min="9988" max="9988" width="14.85546875" style="2" bestFit="1" customWidth="1"/>
    <col min="9989" max="9989" width="14" style="2" bestFit="1" customWidth="1"/>
    <col min="9990" max="9990" width="11.5703125" style="2" bestFit="1" customWidth="1"/>
    <col min="9991" max="9991" width="14" style="2" bestFit="1" customWidth="1"/>
    <col min="9992" max="9992" width="15.42578125" style="2" bestFit="1" customWidth="1"/>
    <col min="9993" max="10241" width="11.42578125" style="2"/>
    <col min="10242" max="10242" width="48.42578125" style="2" bestFit="1" customWidth="1"/>
    <col min="10243" max="10243" width="14.7109375" style="2" bestFit="1" customWidth="1"/>
    <col min="10244" max="10244" width="14.85546875" style="2" bestFit="1" customWidth="1"/>
    <col min="10245" max="10245" width="14" style="2" bestFit="1" customWidth="1"/>
    <col min="10246" max="10246" width="11.5703125" style="2" bestFit="1" customWidth="1"/>
    <col min="10247" max="10247" width="14" style="2" bestFit="1" customWidth="1"/>
    <col min="10248" max="10248" width="15.42578125" style="2" bestFit="1" customWidth="1"/>
    <col min="10249" max="10497" width="11.42578125" style="2"/>
    <col min="10498" max="10498" width="48.42578125" style="2" bestFit="1" customWidth="1"/>
    <col min="10499" max="10499" width="14.7109375" style="2" bestFit="1" customWidth="1"/>
    <col min="10500" max="10500" width="14.85546875" style="2" bestFit="1" customWidth="1"/>
    <col min="10501" max="10501" width="14" style="2" bestFit="1" customWidth="1"/>
    <col min="10502" max="10502" width="11.5703125" style="2" bestFit="1" customWidth="1"/>
    <col min="10503" max="10503" width="14" style="2" bestFit="1" customWidth="1"/>
    <col min="10504" max="10504" width="15.42578125" style="2" bestFit="1" customWidth="1"/>
    <col min="10505" max="10753" width="11.42578125" style="2"/>
    <col min="10754" max="10754" width="48.42578125" style="2" bestFit="1" customWidth="1"/>
    <col min="10755" max="10755" width="14.7109375" style="2" bestFit="1" customWidth="1"/>
    <col min="10756" max="10756" width="14.85546875" style="2" bestFit="1" customWidth="1"/>
    <col min="10757" max="10757" width="14" style="2" bestFit="1" customWidth="1"/>
    <col min="10758" max="10758" width="11.5703125" style="2" bestFit="1" customWidth="1"/>
    <col min="10759" max="10759" width="14" style="2" bestFit="1" customWidth="1"/>
    <col min="10760" max="10760" width="15.42578125" style="2" bestFit="1" customWidth="1"/>
    <col min="10761" max="11009" width="11.42578125" style="2"/>
    <col min="11010" max="11010" width="48.42578125" style="2" bestFit="1" customWidth="1"/>
    <col min="11011" max="11011" width="14.7109375" style="2" bestFit="1" customWidth="1"/>
    <col min="11012" max="11012" width="14.85546875" style="2" bestFit="1" customWidth="1"/>
    <col min="11013" max="11013" width="14" style="2" bestFit="1" customWidth="1"/>
    <col min="11014" max="11014" width="11.5703125" style="2" bestFit="1" customWidth="1"/>
    <col min="11015" max="11015" width="14" style="2" bestFit="1" customWidth="1"/>
    <col min="11016" max="11016" width="15.42578125" style="2" bestFit="1" customWidth="1"/>
    <col min="11017" max="11265" width="11.42578125" style="2"/>
    <col min="11266" max="11266" width="48.42578125" style="2" bestFit="1" customWidth="1"/>
    <col min="11267" max="11267" width="14.7109375" style="2" bestFit="1" customWidth="1"/>
    <col min="11268" max="11268" width="14.85546875" style="2" bestFit="1" customWidth="1"/>
    <col min="11269" max="11269" width="14" style="2" bestFit="1" customWidth="1"/>
    <col min="11270" max="11270" width="11.5703125" style="2" bestFit="1" customWidth="1"/>
    <col min="11271" max="11271" width="14" style="2" bestFit="1" customWidth="1"/>
    <col min="11272" max="11272" width="15.42578125" style="2" bestFit="1" customWidth="1"/>
    <col min="11273" max="11521" width="11.42578125" style="2"/>
    <col min="11522" max="11522" width="48.42578125" style="2" bestFit="1" customWidth="1"/>
    <col min="11523" max="11523" width="14.7109375" style="2" bestFit="1" customWidth="1"/>
    <col min="11524" max="11524" width="14.85546875" style="2" bestFit="1" customWidth="1"/>
    <col min="11525" max="11525" width="14" style="2" bestFit="1" customWidth="1"/>
    <col min="11526" max="11526" width="11.5703125" style="2" bestFit="1" customWidth="1"/>
    <col min="11527" max="11527" width="14" style="2" bestFit="1" customWidth="1"/>
    <col min="11528" max="11528" width="15.42578125" style="2" bestFit="1" customWidth="1"/>
    <col min="11529" max="11777" width="11.42578125" style="2"/>
    <col min="11778" max="11778" width="48.42578125" style="2" bestFit="1" customWidth="1"/>
    <col min="11779" max="11779" width="14.7109375" style="2" bestFit="1" customWidth="1"/>
    <col min="11780" max="11780" width="14.85546875" style="2" bestFit="1" customWidth="1"/>
    <col min="11781" max="11781" width="14" style="2" bestFit="1" customWidth="1"/>
    <col min="11782" max="11782" width="11.5703125" style="2" bestFit="1" customWidth="1"/>
    <col min="11783" max="11783" width="14" style="2" bestFit="1" customWidth="1"/>
    <col min="11784" max="11784" width="15.42578125" style="2" bestFit="1" customWidth="1"/>
    <col min="11785" max="12033" width="11.42578125" style="2"/>
    <col min="12034" max="12034" width="48.42578125" style="2" bestFit="1" customWidth="1"/>
    <col min="12035" max="12035" width="14.7109375" style="2" bestFit="1" customWidth="1"/>
    <col min="12036" max="12036" width="14.85546875" style="2" bestFit="1" customWidth="1"/>
    <col min="12037" max="12037" width="14" style="2" bestFit="1" customWidth="1"/>
    <col min="12038" max="12038" width="11.5703125" style="2" bestFit="1" customWidth="1"/>
    <col min="12039" max="12039" width="14" style="2" bestFit="1" customWidth="1"/>
    <col min="12040" max="12040" width="15.42578125" style="2" bestFit="1" customWidth="1"/>
    <col min="12041" max="12289" width="11.42578125" style="2"/>
    <col min="12290" max="12290" width="48.42578125" style="2" bestFit="1" customWidth="1"/>
    <col min="12291" max="12291" width="14.7109375" style="2" bestFit="1" customWidth="1"/>
    <col min="12292" max="12292" width="14.85546875" style="2" bestFit="1" customWidth="1"/>
    <col min="12293" max="12293" width="14" style="2" bestFit="1" customWidth="1"/>
    <col min="12294" max="12294" width="11.5703125" style="2" bestFit="1" customWidth="1"/>
    <col min="12295" max="12295" width="14" style="2" bestFit="1" customWidth="1"/>
    <col min="12296" max="12296" width="15.42578125" style="2" bestFit="1" customWidth="1"/>
    <col min="12297" max="12545" width="11.42578125" style="2"/>
    <col min="12546" max="12546" width="48.42578125" style="2" bestFit="1" customWidth="1"/>
    <col min="12547" max="12547" width="14.7109375" style="2" bestFit="1" customWidth="1"/>
    <col min="12548" max="12548" width="14.85546875" style="2" bestFit="1" customWidth="1"/>
    <col min="12549" max="12549" width="14" style="2" bestFit="1" customWidth="1"/>
    <col min="12550" max="12550" width="11.5703125" style="2" bestFit="1" customWidth="1"/>
    <col min="12551" max="12551" width="14" style="2" bestFit="1" customWidth="1"/>
    <col min="12552" max="12552" width="15.42578125" style="2" bestFit="1" customWidth="1"/>
    <col min="12553" max="12801" width="11.42578125" style="2"/>
    <col min="12802" max="12802" width="48.42578125" style="2" bestFit="1" customWidth="1"/>
    <col min="12803" max="12803" width="14.7109375" style="2" bestFit="1" customWidth="1"/>
    <col min="12804" max="12804" width="14.85546875" style="2" bestFit="1" customWidth="1"/>
    <col min="12805" max="12805" width="14" style="2" bestFit="1" customWidth="1"/>
    <col min="12806" max="12806" width="11.5703125" style="2" bestFit="1" customWidth="1"/>
    <col min="12807" max="12807" width="14" style="2" bestFit="1" customWidth="1"/>
    <col min="12808" max="12808" width="15.42578125" style="2" bestFit="1" customWidth="1"/>
    <col min="12809" max="13057" width="11.42578125" style="2"/>
    <col min="13058" max="13058" width="48.42578125" style="2" bestFit="1" customWidth="1"/>
    <col min="13059" max="13059" width="14.7109375" style="2" bestFit="1" customWidth="1"/>
    <col min="13060" max="13060" width="14.85546875" style="2" bestFit="1" customWidth="1"/>
    <col min="13061" max="13061" width="14" style="2" bestFit="1" customWidth="1"/>
    <col min="13062" max="13062" width="11.5703125" style="2" bestFit="1" customWidth="1"/>
    <col min="13063" max="13063" width="14" style="2" bestFit="1" customWidth="1"/>
    <col min="13064" max="13064" width="15.42578125" style="2" bestFit="1" customWidth="1"/>
    <col min="13065" max="13313" width="11.42578125" style="2"/>
    <col min="13314" max="13314" width="48.42578125" style="2" bestFit="1" customWidth="1"/>
    <col min="13315" max="13315" width="14.7109375" style="2" bestFit="1" customWidth="1"/>
    <col min="13316" max="13316" width="14.85546875" style="2" bestFit="1" customWidth="1"/>
    <col min="13317" max="13317" width="14" style="2" bestFit="1" customWidth="1"/>
    <col min="13318" max="13318" width="11.5703125" style="2" bestFit="1" customWidth="1"/>
    <col min="13319" max="13319" width="14" style="2" bestFit="1" customWidth="1"/>
    <col min="13320" max="13320" width="15.42578125" style="2" bestFit="1" customWidth="1"/>
    <col min="13321" max="13569" width="11.42578125" style="2"/>
    <col min="13570" max="13570" width="48.42578125" style="2" bestFit="1" customWidth="1"/>
    <col min="13571" max="13571" width="14.7109375" style="2" bestFit="1" customWidth="1"/>
    <col min="13572" max="13572" width="14.85546875" style="2" bestFit="1" customWidth="1"/>
    <col min="13573" max="13573" width="14" style="2" bestFit="1" customWidth="1"/>
    <col min="13574" max="13574" width="11.5703125" style="2" bestFit="1" customWidth="1"/>
    <col min="13575" max="13575" width="14" style="2" bestFit="1" customWidth="1"/>
    <col min="13576" max="13576" width="15.42578125" style="2" bestFit="1" customWidth="1"/>
    <col min="13577" max="13825" width="11.42578125" style="2"/>
    <col min="13826" max="13826" width="48.42578125" style="2" bestFit="1" customWidth="1"/>
    <col min="13827" max="13827" width="14.7109375" style="2" bestFit="1" customWidth="1"/>
    <col min="13828" max="13828" width="14.85546875" style="2" bestFit="1" customWidth="1"/>
    <col min="13829" max="13829" width="14" style="2" bestFit="1" customWidth="1"/>
    <col min="13830" max="13830" width="11.5703125" style="2" bestFit="1" customWidth="1"/>
    <col min="13831" max="13831" width="14" style="2" bestFit="1" customWidth="1"/>
    <col min="13832" max="13832" width="15.42578125" style="2" bestFit="1" customWidth="1"/>
    <col min="13833" max="14081" width="11.42578125" style="2"/>
    <col min="14082" max="14082" width="48.42578125" style="2" bestFit="1" customWidth="1"/>
    <col min="14083" max="14083" width="14.7109375" style="2" bestFit="1" customWidth="1"/>
    <col min="14084" max="14084" width="14.85546875" style="2" bestFit="1" customWidth="1"/>
    <col min="14085" max="14085" width="14" style="2" bestFit="1" customWidth="1"/>
    <col min="14086" max="14086" width="11.5703125" style="2" bestFit="1" customWidth="1"/>
    <col min="14087" max="14087" width="14" style="2" bestFit="1" customWidth="1"/>
    <col min="14088" max="14088" width="15.42578125" style="2" bestFit="1" customWidth="1"/>
    <col min="14089" max="14337" width="11.42578125" style="2"/>
    <col min="14338" max="14338" width="48.42578125" style="2" bestFit="1" customWidth="1"/>
    <col min="14339" max="14339" width="14.7109375" style="2" bestFit="1" customWidth="1"/>
    <col min="14340" max="14340" width="14.85546875" style="2" bestFit="1" customWidth="1"/>
    <col min="14341" max="14341" width="14" style="2" bestFit="1" customWidth="1"/>
    <col min="14342" max="14342" width="11.5703125" style="2" bestFit="1" customWidth="1"/>
    <col min="14343" max="14343" width="14" style="2" bestFit="1" customWidth="1"/>
    <col min="14344" max="14344" width="15.42578125" style="2" bestFit="1" customWidth="1"/>
    <col min="14345" max="14593" width="11.42578125" style="2"/>
    <col min="14594" max="14594" width="48.42578125" style="2" bestFit="1" customWidth="1"/>
    <col min="14595" max="14595" width="14.7109375" style="2" bestFit="1" customWidth="1"/>
    <col min="14596" max="14596" width="14.85546875" style="2" bestFit="1" customWidth="1"/>
    <col min="14597" max="14597" width="14" style="2" bestFit="1" customWidth="1"/>
    <col min="14598" max="14598" width="11.5703125" style="2" bestFit="1" customWidth="1"/>
    <col min="14599" max="14599" width="14" style="2" bestFit="1" customWidth="1"/>
    <col min="14600" max="14600" width="15.42578125" style="2" bestFit="1" customWidth="1"/>
    <col min="14601" max="14849" width="11.42578125" style="2"/>
    <col min="14850" max="14850" width="48.42578125" style="2" bestFit="1" customWidth="1"/>
    <col min="14851" max="14851" width="14.7109375" style="2" bestFit="1" customWidth="1"/>
    <col min="14852" max="14852" width="14.85546875" style="2" bestFit="1" customWidth="1"/>
    <col min="14853" max="14853" width="14" style="2" bestFit="1" customWidth="1"/>
    <col min="14854" max="14854" width="11.5703125" style="2" bestFit="1" customWidth="1"/>
    <col min="14855" max="14855" width="14" style="2" bestFit="1" customWidth="1"/>
    <col min="14856" max="14856" width="15.42578125" style="2" bestFit="1" customWidth="1"/>
    <col min="14857" max="15105" width="11.42578125" style="2"/>
    <col min="15106" max="15106" width="48.42578125" style="2" bestFit="1" customWidth="1"/>
    <col min="15107" max="15107" width="14.7109375" style="2" bestFit="1" customWidth="1"/>
    <col min="15108" max="15108" width="14.85546875" style="2" bestFit="1" customWidth="1"/>
    <col min="15109" max="15109" width="14" style="2" bestFit="1" customWidth="1"/>
    <col min="15110" max="15110" width="11.5703125" style="2" bestFit="1" customWidth="1"/>
    <col min="15111" max="15111" width="14" style="2" bestFit="1" customWidth="1"/>
    <col min="15112" max="15112" width="15.42578125" style="2" bestFit="1" customWidth="1"/>
    <col min="15113" max="15361" width="11.42578125" style="2"/>
    <col min="15362" max="15362" width="48.42578125" style="2" bestFit="1" customWidth="1"/>
    <col min="15363" max="15363" width="14.7109375" style="2" bestFit="1" customWidth="1"/>
    <col min="15364" max="15364" width="14.85546875" style="2" bestFit="1" customWidth="1"/>
    <col min="15365" max="15365" width="14" style="2" bestFit="1" customWidth="1"/>
    <col min="15366" max="15366" width="11.5703125" style="2" bestFit="1" customWidth="1"/>
    <col min="15367" max="15367" width="14" style="2" bestFit="1" customWidth="1"/>
    <col min="15368" max="15368" width="15.42578125" style="2" bestFit="1" customWidth="1"/>
    <col min="15369" max="15617" width="11.42578125" style="2"/>
    <col min="15618" max="15618" width="48.42578125" style="2" bestFit="1" customWidth="1"/>
    <col min="15619" max="15619" width="14.7109375" style="2" bestFit="1" customWidth="1"/>
    <col min="15620" max="15620" width="14.85546875" style="2" bestFit="1" customWidth="1"/>
    <col min="15621" max="15621" width="14" style="2" bestFit="1" customWidth="1"/>
    <col min="15622" max="15622" width="11.5703125" style="2" bestFit="1" customWidth="1"/>
    <col min="15623" max="15623" width="14" style="2" bestFit="1" customWidth="1"/>
    <col min="15624" max="15624" width="15.42578125" style="2" bestFit="1" customWidth="1"/>
    <col min="15625" max="15873" width="11.42578125" style="2"/>
    <col min="15874" max="15874" width="48.42578125" style="2" bestFit="1" customWidth="1"/>
    <col min="15875" max="15875" width="14.7109375" style="2" bestFit="1" customWidth="1"/>
    <col min="15876" max="15876" width="14.85546875" style="2" bestFit="1" customWidth="1"/>
    <col min="15877" max="15877" width="14" style="2" bestFit="1" customWidth="1"/>
    <col min="15878" max="15878" width="11.5703125" style="2" bestFit="1" customWidth="1"/>
    <col min="15879" max="15879" width="14" style="2" bestFit="1" customWidth="1"/>
    <col min="15880" max="15880" width="15.42578125" style="2" bestFit="1" customWidth="1"/>
    <col min="15881" max="16129" width="11.42578125" style="2"/>
    <col min="16130" max="16130" width="48.42578125" style="2" bestFit="1" customWidth="1"/>
    <col min="16131" max="16131" width="14.7109375" style="2" bestFit="1" customWidth="1"/>
    <col min="16132" max="16132" width="14.85546875" style="2" bestFit="1" customWidth="1"/>
    <col min="16133" max="16133" width="14" style="2" bestFit="1" customWidth="1"/>
    <col min="16134" max="16134" width="11.5703125" style="2" bestFit="1" customWidth="1"/>
    <col min="16135" max="16135" width="14" style="2" bestFit="1" customWidth="1"/>
    <col min="16136" max="16136" width="15.42578125" style="2" bestFit="1" customWidth="1"/>
    <col min="16137" max="16384" width="11.42578125" style="2"/>
  </cols>
  <sheetData>
    <row r="1" spans="1:8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41</v>
      </c>
      <c r="B2" s="66"/>
      <c r="C2" s="66"/>
      <c r="D2" s="66"/>
      <c r="E2" s="66"/>
      <c r="F2" s="66"/>
      <c r="G2" s="66"/>
      <c r="H2" s="66"/>
    </row>
    <row r="5" spans="1:8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8" x14ac:dyDescent="0.2">
      <c r="A6" s="68"/>
      <c r="B6" s="70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74"/>
    </row>
    <row r="7" spans="1:8" x14ac:dyDescent="0.2">
      <c r="A7" s="10" t="s">
        <v>11</v>
      </c>
      <c r="B7" s="11" t="s">
        <v>12</v>
      </c>
      <c r="C7" s="35">
        <v>49426472</v>
      </c>
      <c r="D7" s="36">
        <v>0</v>
      </c>
      <c r="E7" s="35">
        <v>0</v>
      </c>
      <c r="F7" s="36">
        <v>0</v>
      </c>
      <c r="G7" s="35">
        <v>0</v>
      </c>
      <c r="H7" s="34">
        <v>49426472</v>
      </c>
    </row>
    <row r="8" spans="1:8" x14ac:dyDescent="0.2">
      <c r="A8" s="10" t="s">
        <v>13</v>
      </c>
      <c r="B8" s="11" t="s">
        <v>14</v>
      </c>
      <c r="C8" s="35">
        <v>266290666</v>
      </c>
      <c r="D8" s="36">
        <v>0</v>
      </c>
      <c r="E8" s="35">
        <v>53550000</v>
      </c>
      <c r="F8" s="36">
        <v>0</v>
      </c>
      <c r="G8" s="35">
        <v>0</v>
      </c>
      <c r="H8" s="36">
        <v>319840666</v>
      </c>
    </row>
    <row r="9" spans="1:8" x14ac:dyDescent="0.2">
      <c r="A9" s="10" t="s">
        <v>15</v>
      </c>
      <c r="B9" s="11" t="s">
        <v>16</v>
      </c>
      <c r="C9" s="35">
        <v>0</v>
      </c>
      <c r="D9" s="36">
        <v>0</v>
      </c>
      <c r="E9" s="35">
        <v>0</v>
      </c>
      <c r="F9" s="36">
        <v>0</v>
      </c>
      <c r="G9" s="35">
        <v>0</v>
      </c>
      <c r="H9" s="36">
        <v>0</v>
      </c>
    </row>
    <row r="10" spans="1:8" x14ac:dyDescent="0.2">
      <c r="A10" s="10" t="s">
        <v>17</v>
      </c>
      <c r="B10" s="11" t="s">
        <v>18</v>
      </c>
      <c r="C10" s="35">
        <v>1592918260</v>
      </c>
      <c r="D10" s="36">
        <v>0</v>
      </c>
      <c r="E10" s="35">
        <v>179619000</v>
      </c>
      <c r="F10" s="36">
        <v>0</v>
      </c>
      <c r="G10" s="35">
        <v>0</v>
      </c>
      <c r="H10" s="36">
        <v>1772537260</v>
      </c>
    </row>
    <row r="11" spans="1:8" x14ac:dyDescent="0.2">
      <c r="A11" s="10" t="s">
        <v>19</v>
      </c>
      <c r="B11" s="11" t="s">
        <v>20</v>
      </c>
      <c r="C11" s="35">
        <v>253703078</v>
      </c>
      <c r="D11" s="36">
        <v>1028109000</v>
      </c>
      <c r="E11" s="35">
        <v>417200000</v>
      </c>
      <c r="F11" s="36">
        <v>0</v>
      </c>
      <c r="G11" s="35">
        <v>909519000</v>
      </c>
      <c r="H11" s="36">
        <v>2608531078</v>
      </c>
    </row>
    <row r="12" spans="1:8" x14ac:dyDescent="0.2">
      <c r="A12" s="10" t="s">
        <v>21</v>
      </c>
      <c r="B12" s="11" t="s">
        <v>22</v>
      </c>
      <c r="C12" s="35">
        <v>1231694712</v>
      </c>
      <c r="D12" s="36">
        <v>1269909000</v>
      </c>
      <c r="E12" s="35">
        <v>424139000</v>
      </c>
      <c r="F12" s="36">
        <v>0</v>
      </c>
      <c r="G12" s="35">
        <v>909519000</v>
      </c>
      <c r="H12" s="36">
        <v>3835261712</v>
      </c>
    </row>
    <row r="13" spans="1:8" x14ac:dyDescent="0.2">
      <c r="A13" s="14" t="s">
        <v>33</v>
      </c>
      <c r="B13" s="15" t="s">
        <v>34</v>
      </c>
      <c r="C13" s="37">
        <v>54728186</v>
      </c>
      <c r="D13" s="38">
        <v>0</v>
      </c>
      <c r="E13" s="37">
        <v>0</v>
      </c>
      <c r="F13" s="38">
        <v>0</v>
      </c>
      <c r="G13" s="37">
        <v>0</v>
      </c>
      <c r="H13" s="38">
        <v>54728186</v>
      </c>
    </row>
    <row r="14" spans="1:8" x14ac:dyDescent="0.2">
      <c r="B14" s="4" t="s">
        <v>5</v>
      </c>
      <c r="C14" s="39">
        <v>3448761374</v>
      </c>
      <c r="D14" s="39">
        <v>2298018000</v>
      </c>
      <c r="E14" s="39">
        <v>1074508000</v>
      </c>
      <c r="F14" s="39">
        <v>0</v>
      </c>
      <c r="G14" s="39">
        <v>1819038000</v>
      </c>
      <c r="H14" s="38">
        <v>8640325374</v>
      </c>
    </row>
    <row r="15" spans="1:8" x14ac:dyDescent="0.2">
      <c r="B15" s="4" t="s">
        <v>23</v>
      </c>
      <c r="C15" s="39">
        <v>8294824452</v>
      </c>
      <c r="D15" s="39">
        <v>10806195600</v>
      </c>
      <c r="E15" s="39">
        <v>1349770000</v>
      </c>
      <c r="F15" s="39">
        <v>0</v>
      </c>
      <c r="G15" s="39">
        <v>0</v>
      </c>
      <c r="H15" s="38">
        <v>20450790052</v>
      </c>
    </row>
    <row r="18" spans="1:8" x14ac:dyDescent="0.2">
      <c r="A18" s="2" t="s">
        <v>24</v>
      </c>
    </row>
    <row r="20" spans="1:8" x14ac:dyDescent="0.2">
      <c r="A20" s="2" t="s">
        <v>25</v>
      </c>
    </row>
    <row r="25" spans="1:8" x14ac:dyDescent="0.2">
      <c r="A25" s="66" t="s">
        <v>26</v>
      </c>
      <c r="B25" s="66"/>
      <c r="C25" s="66"/>
      <c r="D25" s="66"/>
      <c r="E25" s="66"/>
      <c r="F25" s="66"/>
      <c r="G25" s="66"/>
      <c r="H25" s="66"/>
    </row>
    <row r="26" spans="1:8" x14ac:dyDescent="0.2">
      <c r="A26" s="66" t="s">
        <v>27</v>
      </c>
      <c r="B26" s="66"/>
      <c r="C26" s="66"/>
      <c r="D26" s="66"/>
      <c r="E26" s="66"/>
      <c r="F26" s="66"/>
      <c r="G26" s="66"/>
      <c r="H26" s="66"/>
    </row>
    <row r="27" spans="1:8" x14ac:dyDescent="0.2">
      <c r="A27" s="75" t="s">
        <v>42</v>
      </c>
      <c r="B27" s="75"/>
      <c r="C27" s="75"/>
      <c r="D27" s="75"/>
      <c r="E27" s="75"/>
      <c r="F27" s="75"/>
      <c r="G27" s="75"/>
      <c r="H27" s="75"/>
    </row>
    <row r="30" spans="1:8" x14ac:dyDescent="0.2">
      <c r="A30" s="67" t="s">
        <v>2</v>
      </c>
      <c r="B30" s="69" t="s">
        <v>3</v>
      </c>
      <c r="C30" s="71" t="s">
        <v>4</v>
      </c>
      <c r="D30" s="72"/>
      <c r="E30" s="72"/>
      <c r="F30" s="72"/>
      <c r="G30" s="73"/>
      <c r="H30" s="69" t="s">
        <v>5</v>
      </c>
    </row>
    <row r="31" spans="1:8" x14ac:dyDescent="0.2">
      <c r="A31" s="68"/>
      <c r="B31" s="70"/>
      <c r="C31" s="48" t="s">
        <v>6</v>
      </c>
      <c r="D31" s="21" t="s">
        <v>7</v>
      </c>
      <c r="E31" s="40" t="s">
        <v>8</v>
      </c>
      <c r="F31" s="21" t="s">
        <v>9</v>
      </c>
      <c r="G31" s="40" t="s">
        <v>10</v>
      </c>
      <c r="H31" s="74"/>
    </row>
    <row r="32" spans="1:8" x14ac:dyDescent="0.2">
      <c r="A32" s="10" t="s">
        <v>11</v>
      </c>
      <c r="B32" s="11" t="s">
        <v>12</v>
      </c>
      <c r="C32" s="41">
        <v>1.4331659004482924</v>
      </c>
      <c r="D32" s="24">
        <v>0</v>
      </c>
      <c r="E32" s="41">
        <v>0</v>
      </c>
      <c r="F32" s="26">
        <v>0</v>
      </c>
      <c r="G32" s="41">
        <v>0</v>
      </c>
      <c r="H32" s="24">
        <v>0.5720441055232881</v>
      </c>
    </row>
    <row r="33" spans="1:8" x14ac:dyDescent="0.2">
      <c r="A33" s="10" t="s">
        <v>13</v>
      </c>
      <c r="B33" s="11" t="s">
        <v>14</v>
      </c>
      <c r="C33" s="41">
        <v>7.7213421609146096</v>
      </c>
      <c r="D33" s="26">
        <v>0</v>
      </c>
      <c r="E33" s="41">
        <v>4.9836762499674263</v>
      </c>
      <c r="F33" s="26">
        <v>0</v>
      </c>
      <c r="G33" s="41">
        <v>0</v>
      </c>
      <c r="H33" s="26">
        <v>3.701720157002967</v>
      </c>
    </row>
    <row r="34" spans="1:8" x14ac:dyDescent="0.2">
      <c r="A34" s="10" t="s">
        <v>15</v>
      </c>
      <c r="B34" s="11" t="s">
        <v>16</v>
      </c>
      <c r="C34" s="41">
        <v>0</v>
      </c>
      <c r="D34" s="26">
        <v>0</v>
      </c>
      <c r="E34" s="41">
        <v>0</v>
      </c>
      <c r="F34" s="26">
        <v>0</v>
      </c>
      <c r="G34" s="41">
        <v>0</v>
      </c>
      <c r="H34" s="26">
        <v>0</v>
      </c>
    </row>
    <row r="35" spans="1:8" x14ac:dyDescent="0.2">
      <c r="A35" s="10" t="s">
        <v>17</v>
      </c>
      <c r="B35" s="11" t="s">
        <v>18</v>
      </c>
      <c r="C35" s="41">
        <v>46.188126322943447</v>
      </c>
      <c r="D35" s="26">
        <v>0</v>
      </c>
      <c r="E35" s="41">
        <v>16.716394852341722</v>
      </c>
      <c r="F35" s="26">
        <v>0</v>
      </c>
      <c r="G35" s="41">
        <v>0</v>
      </c>
      <c r="H35" s="26">
        <v>20.514704982451509</v>
      </c>
    </row>
    <row r="36" spans="1:8" x14ac:dyDescent="0.2">
      <c r="A36" s="10" t="s">
        <v>19</v>
      </c>
      <c r="B36" s="11" t="s">
        <v>20</v>
      </c>
      <c r="C36" s="41">
        <v>7.3563534987561603</v>
      </c>
      <c r="D36" s="26">
        <v>44.73894460356707</v>
      </c>
      <c r="E36" s="41">
        <v>38.827072483406361</v>
      </c>
      <c r="F36" s="26">
        <v>0</v>
      </c>
      <c r="G36" s="41">
        <v>50</v>
      </c>
      <c r="H36" s="26">
        <v>30.190194987904629</v>
      </c>
    </row>
    <row r="37" spans="1:8" x14ac:dyDescent="0.2">
      <c r="A37" s="10" t="s">
        <v>21</v>
      </c>
      <c r="B37" s="11" t="s">
        <v>22</v>
      </c>
      <c r="C37" s="41">
        <v>35.71411815516349</v>
      </c>
      <c r="D37" s="26">
        <v>55.261055396432923</v>
      </c>
      <c r="E37" s="41">
        <v>39.472856414284493</v>
      </c>
      <c r="F37" s="26">
        <v>0</v>
      </c>
      <c r="G37" s="41">
        <v>50</v>
      </c>
      <c r="H37" s="26">
        <v>44.387931541801215</v>
      </c>
    </row>
    <row r="38" spans="1:8" x14ac:dyDescent="0.2">
      <c r="A38" s="14" t="s">
        <v>33</v>
      </c>
      <c r="B38" s="15" t="s">
        <v>34</v>
      </c>
      <c r="C38" s="41">
        <v>1.586893961773999</v>
      </c>
      <c r="D38" s="29">
        <v>0</v>
      </c>
      <c r="E38" s="41">
        <v>0</v>
      </c>
      <c r="F38" s="26">
        <v>0</v>
      </c>
      <c r="G38" s="41">
        <v>0</v>
      </c>
      <c r="H38" s="29">
        <v>0.63340422531638796</v>
      </c>
    </row>
    <row r="39" spans="1:8" x14ac:dyDescent="0.2">
      <c r="B39" s="4" t="s">
        <v>5</v>
      </c>
      <c r="C39" s="43">
        <v>100</v>
      </c>
      <c r="D39" s="44">
        <v>100</v>
      </c>
      <c r="E39" s="44">
        <v>100</v>
      </c>
      <c r="F39" s="30">
        <v>0</v>
      </c>
      <c r="G39" s="44">
        <v>100</v>
      </c>
      <c r="H39" s="50">
        <v>100</v>
      </c>
    </row>
    <row r="40" spans="1:8" x14ac:dyDescent="0.2">
      <c r="B40" s="4" t="s">
        <v>29</v>
      </c>
      <c r="C40" s="32">
        <v>3448761374</v>
      </c>
      <c r="D40" s="32">
        <v>2298018000</v>
      </c>
      <c r="E40" s="32">
        <v>1074508000</v>
      </c>
      <c r="F40" s="32">
        <v>0</v>
      </c>
      <c r="G40" s="32">
        <v>1819038000</v>
      </c>
      <c r="H40" s="32">
        <v>8640325374</v>
      </c>
    </row>
    <row r="43" spans="1:8" x14ac:dyDescent="0.2">
      <c r="A43" s="2" t="s">
        <v>24</v>
      </c>
    </row>
    <row r="45" spans="1:8" x14ac:dyDescent="0.2">
      <c r="A45" s="2" t="s">
        <v>25</v>
      </c>
    </row>
  </sheetData>
  <mergeCells count="13">
    <mergeCell ref="A1:H1"/>
    <mergeCell ref="A2:H2"/>
    <mergeCell ref="A5:A6"/>
    <mergeCell ref="B5:B6"/>
    <mergeCell ref="C5:G5"/>
    <mergeCell ref="H5:H6"/>
    <mergeCell ref="A25:H25"/>
    <mergeCell ref="A26:H26"/>
    <mergeCell ref="A27:H27"/>
    <mergeCell ref="A30:A31"/>
    <mergeCell ref="B30:B31"/>
    <mergeCell ref="C30:G30"/>
    <mergeCell ref="H30:H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3" width="14" style="2" bestFit="1" customWidth="1"/>
    <col min="4" max="4" width="14.42578125" style="2" bestFit="1" customWidth="1"/>
    <col min="5" max="5" width="14.140625" style="2" bestFit="1" customWidth="1"/>
    <col min="6" max="6" width="11.5703125" style="2" bestFit="1" customWidth="1"/>
    <col min="7" max="7" width="14" style="2" bestFit="1" customWidth="1"/>
    <col min="8" max="8" width="14.42578125" style="2" bestFit="1" customWidth="1"/>
    <col min="9" max="257" width="11.42578125" style="2"/>
    <col min="258" max="258" width="48.42578125" style="2" bestFit="1" customWidth="1"/>
    <col min="259" max="259" width="14" style="2" bestFit="1" customWidth="1"/>
    <col min="260" max="260" width="14.42578125" style="2" bestFit="1" customWidth="1"/>
    <col min="261" max="261" width="14.140625" style="2" bestFit="1" customWidth="1"/>
    <col min="262" max="262" width="11.5703125" style="2" bestFit="1" customWidth="1"/>
    <col min="263" max="263" width="14" style="2" bestFit="1" customWidth="1"/>
    <col min="264" max="264" width="14.42578125" style="2" bestFit="1" customWidth="1"/>
    <col min="265" max="513" width="11.42578125" style="2"/>
    <col min="514" max="514" width="48.42578125" style="2" bestFit="1" customWidth="1"/>
    <col min="515" max="515" width="14" style="2" bestFit="1" customWidth="1"/>
    <col min="516" max="516" width="14.42578125" style="2" bestFit="1" customWidth="1"/>
    <col min="517" max="517" width="14.140625" style="2" bestFit="1" customWidth="1"/>
    <col min="518" max="518" width="11.5703125" style="2" bestFit="1" customWidth="1"/>
    <col min="519" max="519" width="14" style="2" bestFit="1" customWidth="1"/>
    <col min="520" max="520" width="14.42578125" style="2" bestFit="1" customWidth="1"/>
    <col min="521" max="769" width="11.42578125" style="2"/>
    <col min="770" max="770" width="48.42578125" style="2" bestFit="1" customWidth="1"/>
    <col min="771" max="771" width="14" style="2" bestFit="1" customWidth="1"/>
    <col min="772" max="772" width="14.42578125" style="2" bestFit="1" customWidth="1"/>
    <col min="773" max="773" width="14.140625" style="2" bestFit="1" customWidth="1"/>
    <col min="774" max="774" width="11.5703125" style="2" bestFit="1" customWidth="1"/>
    <col min="775" max="775" width="14" style="2" bestFit="1" customWidth="1"/>
    <col min="776" max="776" width="14.42578125" style="2" bestFit="1" customWidth="1"/>
    <col min="777" max="1025" width="11.42578125" style="2"/>
    <col min="1026" max="1026" width="48.42578125" style="2" bestFit="1" customWidth="1"/>
    <col min="1027" max="1027" width="14" style="2" bestFit="1" customWidth="1"/>
    <col min="1028" max="1028" width="14.42578125" style="2" bestFit="1" customWidth="1"/>
    <col min="1029" max="1029" width="14.140625" style="2" bestFit="1" customWidth="1"/>
    <col min="1030" max="1030" width="11.5703125" style="2" bestFit="1" customWidth="1"/>
    <col min="1031" max="1031" width="14" style="2" bestFit="1" customWidth="1"/>
    <col min="1032" max="1032" width="14.42578125" style="2" bestFit="1" customWidth="1"/>
    <col min="1033" max="1281" width="11.42578125" style="2"/>
    <col min="1282" max="1282" width="48.42578125" style="2" bestFit="1" customWidth="1"/>
    <col min="1283" max="1283" width="14" style="2" bestFit="1" customWidth="1"/>
    <col min="1284" max="1284" width="14.42578125" style="2" bestFit="1" customWidth="1"/>
    <col min="1285" max="1285" width="14.140625" style="2" bestFit="1" customWidth="1"/>
    <col min="1286" max="1286" width="11.5703125" style="2" bestFit="1" customWidth="1"/>
    <col min="1287" max="1287" width="14" style="2" bestFit="1" customWidth="1"/>
    <col min="1288" max="1288" width="14.42578125" style="2" bestFit="1" customWidth="1"/>
    <col min="1289" max="1537" width="11.42578125" style="2"/>
    <col min="1538" max="1538" width="48.42578125" style="2" bestFit="1" customWidth="1"/>
    <col min="1539" max="1539" width="14" style="2" bestFit="1" customWidth="1"/>
    <col min="1540" max="1540" width="14.42578125" style="2" bestFit="1" customWidth="1"/>
    <col min="1541" max="1541" width="14.140625" style="2" bestFit="1" customWidth="1"/>
    <col min="1542" max="1542" width="11.5703125" style="2" bestFit="1" customWidth="1"/>
    <col min="1543" max="1543" width="14" style="2" bestFit="1" customWidth="1"/>
    <col min="1544" max="1544" width="14.42578125" style="2" bestFit="1" customWidth="1"/>
    <col min="1545" max="1793" width="11.42578125" style="2"/>
    <col min="1794" max="1794" width="48.42578125" style="2" bestFit="1" customWidth="1"/>
    <col min="1795" max="1795" width="14" style="2" bestFit="1" customWidth="1"/>
    <col min="1796" max="1796" width="14.42578125" style="2" bestFit="1" customWidth="1"/>
    <col min="1797" max="1797" width="14.140625" style="2" bestFit="1" customWidth="1"/>
    <col min="1798" max="1798" width="11.5703125" style="2" bestFit="1" customWidth="1"/>
    <col min="1799" max="1799" width="14" style="2" bestFit="1" customWidth="1"/>
    <col min="1800" max="1800" width="14.42578125" style="2" bestFit="1" customWidth="1"/>
    <col min="1801" max="2049" width="11.42578125" style="2"/>
    <col min="2050" max="2050" width="48.42578125" style="2" bestFit="1" customWidth="1"/>
    <col min="2051" max="2051" width="14" style="2" bestFit="1" customWidth="1"/>
    <col min="2052" max="2052" width="14.42578125" style="2" bestFit="1" customWidth="1"/>
    <col min="2053" max="2053" width="14.140625" style="2" bestFit="1" customWidth="1"/>
    <col min="2054" max="2054" width="11.5703125" style="2" bestFit="1" customWidth="1"/>
    <col min="2055" max="2055" width="14" style="2" bestFit="1" customWidth="1"/>
    <col min="2056" max="2056" width="14.42578125" style="2" bestFit="1" customWidth="1"/>
    <col min="2057" max="2305" width="11.42578125" style="2"/>
    <col min="2306" max="2306" width="48.42578125" style="2" bestFit="1" customWidth="1"/>
    <col min="2307" max="2307" width="14" style="2" bestFit="1" customWidth="1"/>
    <col min="2308" max="2308" width="14.42578125" style="2" bestFit="1" customWidth="1"/>
    <col min="2309" max="2309" width="14.140625" style="2" bestFit="1" customWidth="1"/>
    <col min="2310" max="2310" width="11.5703125" style="2" bestFit="1" customWidth="1"/>
    <col min="2311" max="2311" width="14" style="2" bestFit="1" customWidth="1"/>
    <col min="2312" max="2312" width="14.42578125" style="2" bestFit="1" customWidth="1"/>
    <col min="2313" max="2561" width="11.42578125" style="2"/>
    <col min="2562" max="2562" width="48.42578125" style="2" bestFit="1" customWidth="1"/>
    <col min="2563" max="2563" width="14" style="2" bestFit="1" customWidth="1"/>
    <col min="2564" max="2564" width="14.42578125" style="2" bestFit="1" customWidth="1"/>
    <col min="2565" max="2565" width="14.140625" style="2" bestFit="1" customWidth="1"/>
    <col min="2566" max="2566" width="11.5703125" style="2" bestFit="1" customWidth="1"/>
    <col min="2567" max="2567" width="14" style="2" bestFit="1" customWidth="1"/>
    <col min="2568" max="2568" width="14.42578125" style="2" bestFit="1" customWidth="1"/>
    <col min="2569" max="2817" width="11.42578125" style="2"/>
    <col min="2818" max="2818" width="48.42578125" style="2" bestFit="1" customWidth="1"/>
    <col min="2819" max="2819" width="14" style="2" bestFit="1" customWidth="1"/>
    <col min="2820" max="2820" width="14.42578125" style="2" bestFit="1" customWidth="1"/>
    <col min="2821" max="2821" width="14.140625" style="2" bestFit="1" customWidth="1"/>
    <col min="2822" max="2822" width="11.5703125" style="2" bestFit="1" customWidth="1"/>
    <col min="2823" max="2823" width="14" style="2" bestFit="1" customWidth="1"/>
    <col min="2824" max="2824" width="14.42578125" style="2" bestFit="1" customWidth="1"/>
    <col min="2825" max="3073" width="11.42578125" style="2"/>
    <col min="3074" max="3074" width="48.42578125" style="2" bestFit="1" customWidth="1"/>
    <col min="3075" max="3075" width="14" style="2" bestFit="1" customWidth="1"/>
    <col min="3076" max="3076" width="14.42578125" style="2" bestFit="1" customWidth="1"/>
    <col min="3077" max="3077" width="14.140625" style="2" bestFit="1" customWidth="1"/>
    <col min="3078" max="3078" width="11.5703125" style="2" bestFit="1" customWidth="1"/>
    <col min="3079" max="3079" width="14" style="2" bestFit="1" customWidth="1"/>
    <col min="3080" max="3080" width="14.42578125" style="2" bestFit="1" customWidth="1"/>
    <col min="3081" max="3329" width="11.42578125" style="2"/>
    <col min="3330" max="3330" width="48.42578125" style="2" bestFit="1" customWidth="1"/>
    <col min="3331" max="3331" width="14" style="2" bestFit="1" customWidth="1"/>
    <col min="3332" max="3332" width="14.42578125" style="2" bestFit="1" customWidth="1"/>
    <col min="3333" max="3333" width="14.140625" style="2" bestFit="1" customWidth="1"/>
    <col min="3334" max="3334" width="11.5703125" style="2" bestFit="1" customWidth="1"/>
    <col min="3335" max="3335" width="14" style="2" bestFit="1" customWidth="1"/>
    <col min="3336" max="3336" width="14.42578125" style="2" bestFit="1" customWidth="1"/>
    <col min="3337" max="3585" width="11.42578125" style="2"/>
    <col min="3586" max="3586" width="48.42578125" style="2" bestFit="1" customWidth="1"/>
    <col min="3587" max="3587" width="14" style="2" bestFit="1" customWidth="1"/>
    <col min="3588" max="3588" width="14.42578125" style="2" bestFit="1" customWidth="1"/>
    <col min="3589" max="3589" width="14.140625" style="2" bestFit="1" customWidth="1"/>
    <col min="3590" max="3590" width="11.5703125" style="2" bestFit="1" customWidth="1"/>
    <col min="3591" max="3591" width="14" style="2" bestFit="1" customWidth="1"/>
    <col min="3592" max="3592" width="14.42578125" style="2" bestFit="1" customWidth="1"/>
    <col min="3593" max="3841" width="11.42578125" style="2"/>
    <col min="3842" max="3842" width="48.42578125" style="2" bestFit="1" customWidth="1"/>
    <col min="3843" max="3843" width="14" style="2" bestFit="1" customWidth="1"/>
    <col min="3844" max="3844" width="14.42578125" style="2" bestFit="1" customWidth="1"/>
    <col min="3845" max="3845" width="14.140625" style="2" bestFit="1" customWidth="1"/>
    <col min="3846" max="3846" width="11.5703125" style="2" bestFit="1" customWidth="1"/>
    <col min="3847" max="3847" width="14" style="2" bestFit="1" customWidth="1"/>
    <col min="3848" max="3848" width="14.42578125" style="2" bestFit="1" customWidth="1"/>
    <col min="3849" max="4097" width="11.42578125" style="2"/>
    <col min="4098" max="4098" width="48.42578125" style="2" bestFit="1" customWidth="1"/>
    <col min="4099" max="4099" width="14" style="2" bestFit="1" customWidth="1"/>
    <col min="4100" max="4100" width="14.42578125" style="2" bestFit="1" customWidth="1"/>
    <col min="4101" max="4101" width="14.140625" style="2" bestFit="1" customWidth="1"/>
    <col min="4102" max="4102" width="11.5703125" style="2" bestFit="1" customWidth="1"/>
    <col min="4103" max="4103" width="14" style="2" bestFit="1" customWidth="1"/>
    <col min="4104" max="4104" width="14.42578125" style="2" bestFit="1" customWidth="1"/>
    <col min="4105" max="4353" width="11.42578125" style="2"/>
    <col min="4354" max="4354" width="48.42578125" style="2" bestFit="1" customWidth="1"/>
    <col min="4355" max="4355" width="14" style="2" bestFit="1" customWidth="1"/>
    <col min="4356" max="4356" width="14.42578125" style="2" bestFit="1" customWidth="1"/>
    <col min="4357" max="4357" width="14.140625" style="2" bestFit="1" customWidth="1"/>
    <col min="4358" max="4358" width="11.5703125" style="2" bestFit="1" customWidth="1"/>
    <col min="4359" max="4359" width="14" style="2" bestFit="1" customWidth="1"/>
    <col min="4360" max="4360" width="14.42578125" style="2" bestFit="1" customWidth="1"/>
    <col min="4361" max="4609" width="11.42578125" style="2"/>
    <col min="4610" max="4610" width="48.42578125" style="2" bestFit="1" customWidth="1"/>
    <col min="4611" max="4611" width="14" style="2" bestFit="1" customWidth="1"/>
    <col min="4612" max="4612" width="14.42578125" style="2" bestFit="1" customWidth="1"/>
    <col min="4613" max="4613" width="14.140625" style="2" bestFit="1" customWidth="1"/>
    <col min="4614" max="4614" width="11.5703125" style="2" bestFit="1" customWidth="1"/>
    <col min="4615" max="4615" width="14" style="2" bestFit="1" customWidth="1"/>
    <col min="4616" max="4616" width="14.42578125" style="2" bestFit="1" customWidth="1"/>
    <col min="4617" max="4865" width="11.42578125" style="2"/>
    <col min="4866" max="4866" width="48.42578125" style="2" bestFit="1" customWidth="1"/>
    <col min="4867" max="4867" width="14" style="2" bestFit="1" customWidth="1"/>
    <col min="4868" max="4868" width="14.42578125" style="2" bestFit="1" customWidth="1"/>
    <col min="4869" max="4869" width="14.140625" style="2" bestFit="1" customWidth="1"/>
    <col min="4870" max="4870" width="11.5703125" style="2" bestFit="1" customWidth="1"/>
    <col min="4871" max="4871" width="14" style="2" bestFit="1" customWidth="1"/>
    <col min="4872" max="4872" width="14.42578125" style="2" bestFit="1" customWidth="1"/>
    <col min="4873" max="5121" width="11.42578125" style="2"/>
    <col min="5122" max="5122" width="48.42578125" style="2" bestFit="1" customWidth="1"/>
    <col min="5123" max="5123" width="14" style="2" bestFit="1" customWidth="1"/>
    <col min="5124" max="5124" width="14.42578125" style="2" bestFit="1" customWidth="1"/>
    <col min="5125" max="5125" width="14.140625" style="2" bestFit="1" customWidth="1"/>
    <col min="5126" max="5126" width="11.5703125" style="2" bestFit="1" customWidth="1"/>
    <col min="5127" max="5127" width="14" style="2" bestFit="1" customWidth="1"/>
    <col min="5128" max="5128" width="14.42578125" style="2" bestFit="1" customWidth="1"/>
    <col min="5129" max="5377" width="11.42578125" style="2"/>
    <col min="5378" max="5378" width="48.42578125" style="2" bestFit="1" customWidth="1"/>
    <col min="5379" max="5379" width="14" style="2" bestFit="1" customWidth="1"/>
    <col min="5380" max="5380" width="14.42578125" style="2" bestFit="1" customWidth="1"/>
    <col min="5381" max="5381" width="14.140625" style="2" bestFit="1" customWidth="1"/>
    <col min="5382" max="5382" width="11.5703125" style="2" bestFit="1" customWidth="1"/>
    <col min="5383" max="5383" width="14" style="2" bestFit="1" customWidth="1"/>
    <col min="5384" max="5384" width="14.42578125" style="2" bestFit="1" customWidth="1"/>
    <col min="5385" max="5633" width="11.42578125" style="2"/>
    <col min="5634" max="5634" width="48.42578125" style="2" bestFit="1" customWidth="1"/>
    <col min="5635" max="5635" width="14" style="2" bestFit="1" customWidth="1"/>
    <col min="5636" max="5636" width="14.42578125" style="2" bestFit="1" customWidth="1"/>
    <col min="5637" max="5637" width="14.140625" style="2" bestFit="1" customWidth="1"/>
    <col min="5638" max="5638" width="11.5703125" style="2" bestFit="1" customWidth="1"/>
    <col min="5639" max="5639" width="14" style="2" bestFit="1" customWidth="1"/>
    <col min="5640" max="5640" width="14.42578125" style="2" bestFit="1" customWidth="1"/>
    <col min="5641" max="5889" width="11.42578125" style="2"/>
    <col min="5890" max="5890" width="48.42578125" style="2" bestFit="1" customWidth="1"/>
    <col min="5891" max="5891" width="14" style="2" bestFit="1" customWidth="1"/>
    <col min="5892" max="5892" width="14.42578125" style="2" bestFit="1" customWidth="1"/>
    <col min="5893" max="5893" width="14.140625" style="2" bestFit="1" customWidth="1"/>
    <col min="5894" max="5894" width="11.5703125" style="2" bestFit="1" customWidth="1"/>
    <col min="5895" max="5895" width="14" style="2" bestFit="1" customWidth="1"/>
    <col min="5896" max="5896" width="14.42578125" style="2" bestFit="1" customWidth="1"/>
    <col min="5897" max="6145" width="11.42578125" style="2"/>
    <col min="6146" max="6146" width="48.42578125" style="2" bestFit="1" customWidth="1"/>
    <col min="6147" max="6147" width="14" style="2" bestFit="1" customWidth="1"/>
    <col min="6148" max="6148" width="14.42578125" style="2" bestFit="1" customWidth="1"/>
    <col min="6149" max="6149" width="14.140625" style="2" bestFit="1" customWidth="1"/>
    <col min="6150" max="6150" width="11.5703125" style="2" bestFit="1" customWidth="1"/>
    <col min="6151" max="6151" width="14" style="2" bestFit="1" customWidth="1"/>
    <col min="6152" max="6152" width="14.42578125" style="2" bestFit="1" customWidth="1"/>
    <col min="6153" max="6401" width="11.42578125" style="2"/>
    <col min="6402" max="6402" width="48.42578125" style="2" bestFit="1" customWidth="1"/>
    <col min="6403" max="6403" width="14" style="2" bestFit="1" customWidth="1"/>
    <col min="6404" max="6404" width="14.42578125" style="2" bestFit="1" customWidth="1"/>
    <col min="6405" max="6405" width="14.140625" style="2" bestFit="1" customWidth="1"/>
    <col min="6406" max="6406" width="11.5703125" style="2" bestFit="1" customWidth="1"/>
    <col min="6407" max="6407" width="14" style="2" bestFit="1" customWidth="1"/>
    <col min="6408" max="6408" width="14.42578125" style="2" bestFit="1" customWidth="1"/>
    <col min="6409" max="6657" width="11.42578125" style="2"/>
    <col min="6658" max="6658" width="48.42578125" style="2" bestFit="1" customWidth="1"/>
    <col min="6659" max="6659" width="14" style="2" bestFit="1" customWidth="1"/>
    <col min="6660" max="6660" width="14.42578125" style="2" bestFit="1" customWidth="1"/>
    <col min="6661" max="6661" width="14.140625" style="2" bestFit="1" customWidth="1"/>
    <col min="6662" max="6662" width="11.5703125" style="2" bestFit="1" customWidth="1"/>
    <col min="6663" max="6663" width="14" style="2" bestFit="1" customWidth="1"/>
    <col min="6664" max="6664" width="14.42578125" style="2" bestFit="1" customWidth="1"/>
    <col min="6665" max="6913" width="11.42578125" style="2"/>
    <col min="6914" max="6914" width="48.42578125" style="2" bestFit="1" customWidth="1"/>
    <col min="6915" max="6915" width="14" style="2" bestFit="1" customWidth="1"/>
    <col min="6916" max="6916" width="14.42578125" style="2" bestFit="1" customWidth="1"/>
    <col min="6917" max="6917" width="14.140625" style="2" bestFit="1" customWidth="1"/>
    <col min="6918" max="6918" width="11.5703125" style="2" bestFit="1" customWidth="1"/>
    <col min="6919" max="6919" width="14" style="2" bestFit="1" customWidth="1"/>
    <col min="6920" max="6920" width="14.42578125" style="2" bestFit="1" customWidth="1"/>
    <col min="6921" max="7169" width="11.42578125" style="2"/>
    <col min="7170" max="7170" width="48.42578125" style="2" bestFit="1" customWidth="1"/>
    <col min="7171" max="7171" width="14" style="2" bestFit="1" customWidth="1"/>
    <col min="7172" max="7172" width="14.42578125" style="2" bestFit="1" customWidth="1"/>
    <col min="7173" max="7173" width="14.140625" style="2" bestFit="1" customWidth="1"/>
    <col min="7174" max="7174" width="11.5703125" style="2" bestFit="1" customWidth="1"/>
    <col min="7175" max="7175" width="14" style="2" bestFit="1" customWidth="1"/>
    <col min="7176" max="7176" width="14.42578125" style="2" bestFit="1" customWidth="1"/>
    <col min="7177" max="7425" width="11.42578125" style="2"/>
    <col min="7426" max="7426" width="48.42578125" style="2" bestFit="1" customWidth="1"/>
    <col min="7427" max="7427" width="14" style="2" bestFit="1" customWidth="1"/>
    <col min="7428" max="7428" width="14.42578125" style="2" bestFit="1" customWidth="1"/>
    <col min="7429" max="7429" width="14.140625" style="2" bestFit="1" customWidth="1"/>
    <col min="7430" max="7430" width="11.5703125" style="2" bestFit="1" customWidth="1"/>
    <col min="7431" max="7431" width="14" style="2" bestFit="1" customWidth="1"/>
    <col min="7432" max="7432" width="14.42578125" style="2" bestFit="1" customWidth="1"/>
    <col min="7433" max="7681" width="11.42578125" style="2"/>
    <col min="7682" max="7682" width="48.42578125" style="2" bestFit="1" customWidth="1"/>
    <col min="7683" max="7683" width="14" style="2" bestFit="1" customWidth="1"/>
    <col min="7684" max="7684" width="14.42578125" style="2" bestFit="1" customWidth="1"/>
    <col min="7685" max="7685" width="14.140625" style="2" bestFit="1" customWidth="1"/>
    <col min="7686" max="7686" width="11.5703125" style="2" bestFit="1" customWidth="1"/>
    <col min="7687" max="7687" width="14" style="2" bestFit="1" customWidth="1"/>
    <col min="7688" max="7688" width="14.42578125" style="2" bestFit="1" customWidth="1"/>
    <col min="7689" max="7937" width="11.42578125" style="2"/>
    <col min="7938" max="7938" width="48.42578125" style="2" bestFit="1" customWidth="1"/>
    <col min="7939" max="7939" width="14" style="2" bestFit="1" customWidth="1"/>
    <col min="7940" max="7940" width="14.42578125" style="2" bestFit="1" customWidth="1"/>
    <col min="7941" max="7941" width="14.140625" style="2" bestFit="1" customWidth="1"/>
    <col min="7942" max="7942" width="11.5703125" style="2" bestFit="1" customWidth="1"/>
    <col min="7943" max="7943" width="14" style="2" bestFit="1" customWidth="1"/>
    <col min="7944" max="7944" width="14.42578125" style="2" bestFit="1" customWidth="1"/>
    <col min="7945" max="8193" width="11.42578125" style="2"/>
    <col min="8194" max="8194" width="48.42578125" style="2" bestFit="1" customWidth="1"/>
    <col min="8195" max="8195" width="14" style="2" bestFit="1" customWidth="1"/>
    <col min="8196" max="8196" width="14.42578125" style="2" bestFit="1" customWidth="1"/>
    <col min="8197" max="8197" width="14.140625" style="2" bestFit="1" customWidth="1"/>
    <col min="8198" max="8198" width="11.5703125" style="2" bestFit="1" customWidth="1"/>
    <col min="8199" max="8199" width="14" style="2" bestFit="1" customWidth="1"/>
    <col min="8200" max="8200" width="14.42578125" style="2" bestFit="1" customWidth="1"/>
    <col min="8201" max="8449" width="11.42578125" style="2"/>
    <col min="8450" max="8450" width="48.42578125" style="2" bestFit="1" customWidth="1"/>
    <col min="8451" max="8451" width="14" style="2" bestFit="1" customWidth="1"/>
    <col min="8452" max="8452" width="14.42578125" style="2" bestFit="1" customWidth="1"/>
    <col min="8453" max="8453" width="14.140625" style="2" bestFit="1" customWidth="1"/>
    <col min="8454" max="8454" width="11.5703125" style="2" bestFit="1" customWidth="1"/>
    <col min="8455" max="8455" width="14" style="2" bestFit="1" customWidth="1"/>
    <col min="8456" max="8456" width="14.42578125" style="2" bestFit="1" customWidth="1"/>
    <col min="8457" max="8705" width="11.42578125" style="2"/>
    <col min="8706" max="8706" width="48.42578125" style="2" bestFit="1" customWidth="1"/>
    <col min="8707" max="8707" width="14" style="2" bestFit="1" customWidth="1"/>
    <col min="8708" max="8708" width="14.42578125" style="2" bestFit="1" customWidth="1"/>
    <col min="8709" max="8709" width="14.140625" style="2" bestFit="1" customWidth="1"/>
    <col min="8710" max="8710" width="11.5703125" style="2" bestFit="1" customWidth="1"/>
    <col min="8711" max="8711" width="14" style="2" bestFit="1" customWidth="1"/>
    <col min="8712" max="8712" width="14.42578125" style="2" bestFit="1" customWidth="1"/>
    <col min="8713" max="8961" width="11.42578125" style="2"/>
    <col min="8962" max="8962" width="48.42578125" style="2" bestFit="1" customWidth="1"/>
    <col min="8963" max="8963" width="14" style="2" bestFit="1" customWidth="1"/>
    <col min="8964" max="8964" width="14.42578125" style="2" bestFit="1" customWidth="1"/>
    <col min="8965" max="8965" width="14.140625" style="2" bestFit="1" customWidth="1"/>
    <col min="8966" max="8966" width="11.5703125" style="2" bestFit="1" customWidth="1"/>
    <col min="8967" max="8967" width="14" style="2" bestFit="1" customWidth="1"/>
    <col min="8968" max="8968" width="14.42578125" style="2" bestFit="1" customWidth="1"/>
    <col min="8969" max="9217" width="11.42578125" style="2"/>
    <col min="9218" max="9218" width="48.42578125" style="2" bestFit="1" customWidth="1"/>
    <col min="9219" max="9219" width="14" style="2" bestFit="1" customWidth="1"/>
    <col min="9220" max="9220" width="14.42578125" style="2" bestFit="1" customWidth="1"/>
    <col min="9221" max="9221" width="14.140625" style="2" bestFit="1" customWidth="1"/>
    <col min="9222" max="9222" width="11.5703125" style="2" bestFit="1" customWidth="1"/>
    <col min="9223" max="9223" width="14" style="2" bestFit="1" customWidth="1"/>
    <col min="9224" max="9224" width="14.42578125" style="2" bestFit="1" customWidth="1"/>
    <col min="9225" max="9473" width="11.42578125" style="2"/>
    <col min="9474" max="9474" width="48.42578125" style="2" bestFit="1" customWidth="1"/>
    <col min="9475" max="9475" width="14" style="2" bestFit="1" customWidth="1"/>
    <col min="9476" max="9476" width="14.42578125" style="2" bestFit="1" customWidth="1"/>
    <col min="9477" max="9477" width="14.140625" style="2" bestFit="1" customWidth="1"/>
    <col min="9478" max="9478" width="11.5703125" style="2" bestFit="1" customWidth="1"/>
    <col min="9479" max="9479" width="14" style="2" bestFit="1" customWidth="1"/>
    <col min="9480" max="9480" width="14.42578125" style="2" bestFit="1" customWidth="1"/>
    <col min="9481" max="9729" width="11.42578125" style="2"/>
    <col min="9730" max="9730" width="48.42578125" style="2" bestFit="1" customWidth="1"/>
    <col min="9731" max="9731" width="14" style="2" bestFit="1" customWidth="1"/>
    <col min="9732" max="9732" width="14.42578125" style="2" bestFit="1" customWidth="1"/>
    <col min="9733" max="9733" width="14.140625" style="2" bestFit="1" customWidth="1"/>
    <col min="9734" max="9734" width="11.5703125" style="2" bestFit="1" customWidth="1"/>
    <col min="9735" max="9735" width="14" style="2" bestFit="1" customWidth="1"/>
    <col min="9736" max="9736" width="14.42578125" style="2" bestFit="1" customWidth="1"/>
    <col min="9737" max="9985" width="11.42578125" style="2"/>
    <col min="9986" max="9986" width="48.42578125" style="2" bestFit="1" customWidth="1"/>
    <col min="9987" max="9987" width="14" style="2" bestFit="1" customWidth="1"/>
    <col min="9988" max="9988" width="14.42578125" style="2" bestFit="1" customWidth="1"/>
    <col min="9989" max="9989" width="14.140625" style="2" bestFit="1" customWidth="1"/>
    <col min="9990" max="9990" width="11.5703125" style="2" bestFit="1" customWidth="1"/>
    <col min="9991" max="9991" width="14" style="2" bestFit="1" customWidth="1"/>
    <col min="9992" max="9992" width="14.42578125" style="2" bestFit="1" customWidth="1"/>
    <col min="9993" max="10241" width="11.42578125" style="2"/>
    <col min="10242" max="10242" width="48.42578125" style="2" bestFit="1" customWidth="1"/>
    <col min="10243" max="10243" width="14" style="2" bestFit="1" customWidth="1"/>
    <col min="10244" max="10244" width="14.42578125" style="2" bestFit="1" customWidth="1"/>
    <col min="10245" max="10245" width="14.140625" style="2" bestFit="1" customWidth="1"/>
    <col min="10246" max="10246" width="11.5703125" style="2" bestFit="1" customWidth="1"/>
    <col min="10247" max="10247" width="14" style="2" bestFit="1" customWidth="1"/>
    <col min="10248" max="10248" width="14.42578125" style="2" bestFit="1" customWidth="1"/>
    <col min="10249" max="10497" width="11.42578125" style="2"/>
    <col min="10498" max="10498" width="48.42578125" style="2" bestFit="1" customWidth="1"/>
    <col min="10499" max="10499" width="14" style="2" bestFit="1" customWidth="1"/>
    <col min="10500" max="10500" width="14.42578125" style="2" bestFit="1" customWidth="1"/>
    <col min="10501" max="10501" width="14.140625" style="2" bestFit="1" customWidth="1"/>
    <col min="10502" max="10502" width="11.5703125" style="2" bestFit="1" customWidth="1"/>
    <col min="10503" max="10503" width="14" style="2" bestFit="1" customWidth="1"/>
    <col min="10504" max="10504" width="14.42578125" style="2" bestFit="1" customWidth="1"/>
    <col min="10505" max="10753" width="11.42578125" style="2"/>
    <col min="10754" max="10754" width="48.42578125" style="2" bestFit="1" customWidth="1"/>
    <col min="10755" max="10755" width="14" style="2" bestFit="1" customWidth="1"/>
    <col min="10756" max="10756" width="14.42578125" style="2" bestFit="1" customWidth="1"/>
    <col min="10757" max="10757" width="14.140625" style="2" bestFit="1" customWidth="1"/>
    <col min="10758" max="10758" width="11.5703125" style="2" bestFit="1" customWidth="1"/>
    <col min="10759" max="10759" width="14" style="2" bestFit="1" customWidth="1"/>
    <col min="10760" max="10760" width="14.42578125" style="2" bestFit="1" customWidth="1"/>
    <col min="10761" max="11009" width="11.42578125" style="2"/>
    <col min="11010" max="11010" width="48.42578125" style="2" bestFit="1" customWidth="1"/>
    <col min="11011" max="11011" width="14" style="2" bestFit="1" customWidth="1"/>
    <col min="11012" max="11012" width="14.42578125" style="2" bestFit="1" customWidth="1"/>
    <col min="11013" max="11013" width="14.140625" style="2" bestFit="1" customWidth="1"/>
    <col min="11014" max="11014" width="11.5703125" style="2" bestFit="1" customWidth="1"/>
    <col min="11015" max="11015" width="14" style="2" bestFit="1" customWidth="1"/>
    <col min="11016" max="11016" width="14.42578125" style="2" bestFit="1" customWidth="1"/>
    <col min="11017" max="11265" width="11.42578125" style="2"/>
    <col min="11266" max="11266" width="48.42578125" style="2" bestFit="1" customWidth="1"/>
    <col min="11267" max="11267" width="14" style="2" bestFit="1" customWidth="1"/>
    <col min="11268" max="11268" width="14.42578125" style="2" bestFit="1" customWidth="1"/>
    <col min="11269" max="11269" width="14.140625" style="2" bestFit="1" customWidth="1"/>
    <col min="11270" max="11270" width="11.5703125" style="2" bestFit="1" customWidth="1"/>
    <col min="11271" max="11271" width="14" style="2" bestFit="1" customWidth="1"/>
    <col min="11272" max="11272" width="14.42578125" style="2" bestFit="1" customWidth="1"/>
    <col min="11273" max="11521" width="11.42578125" style="2"/>
    <col min="11522" max="11522" width="48.42578125" style="2" bestFit="1" customWidth="1"/>
    <col min="11523" max="11523" width="14" style="2" bestFit="1" customWidth="1"/>
    <col min="11524" max="11524" width="14.42578125" style="2" bestFit="1" customWidth="1"/>
    <col min="11525" max="11525" width="14.140625" style="2" bestFit="1" customWidth="1"/>
    <col min="11526" max="11526" width="11.5703125" style="2" bestFit="1" customWidth="1"/>
    <col min="11527" max="11527" width="14" style="2" bestFit="1" customWidth="1"/>
    <col min="11528" max="11528" width="14.42578125" style="2" bestFit="1" customWidth="1"/>
    <col min="11529" max="11777" width="11.42578125" style="2"/>
    <col min="11778" max="11778" width="48.42578125" style="2" bestFit="1" customWidth="1"/>
    <col min="11779" max="11779" width="14" style="2" bestFit="1" customWidth="1"/>
    <col min="11780" max="11780" width="14.42578125" style="2" bestFit="1" customWidth="1"/>
    <col min="11781" max="11781" width="14.140625" style="2" bestFit="1" customWidth="1"/>
    <col min="11782" max="11782" width="11.5703125" style="2" bestFit="1" customWidth="1"/>
    <col min="11783" max="11783" width="14" style="2" bestFit="1" customWidth="1"/>
    <col min="11784" max="11784" width="14.42578125" style="2" bestFit="1" customWidth="1"/>
    <col min="11785" max="12033" width="11.42578125" style="2"/>
    <col min="12034" max="12034" width="48.42578125" style="2" bestFit="1" customWidth="1"/>
    <col min="12035" max="12035" width="14" style="2" bestFit="1" customWidth="1"/>
    <col min="12036" max="12036" width="14.42578125" style="2" bestFit="1" customWidth="1"/>
    <col min="12037" max="12037" width="14.140625" style="2" bestFit="1" customWidth="1"/>
    <col min="12038" max="12038" width="11.5703125" style="2" bestFit="1" customWidth="1"/>
    <col min="12039" max="12039" width="14" style="2" bestFit="1" customWidth="1"/>
    <col min="12040" max="12040" width="14.42578125" style="2" bestFit="1" customWidth="1"/>
    <col min="12041" max="12289" width="11.42578125" style="2"/>
    <col min="12290" max="12290" width="48.42578125" style="2" bestFit="1" customWidth="1"/>
    <col min="12291" max="12291" width="14" style="2" bestFit="1" customWidth="1"/>
    <col min="12292" max="12292" width="14.42578125" style="2" bestFit="1" customWidth="1"/>
    <col min="12293" max="12293" width="14.140625" style="2" bestFit="1" customWidth="1"/>
    <col min="12294" max="12294" width="11.5703125" style="2" bestFit="1" customWidth="1"/>
    <col min="12295" max="12295" width="14" style="2" bestFit="1" customWidth="1"/>
    <col min="12296" max="12296" width="14.42578125" style="2" bestFit="1" customWidth="1"/>
    <col min="12297" max="12545" width="11.42578125" style="2"/>
    <col min="12546" max="12546" width="48.42578125" style="2" bestFit="1" customWidth="1"/>
    <col min="12547" max="12547" width="14" style="2" bestFit="1" customWidth="1"/>
    <col min="12548" max="12548" width="14.42578125" style="2" bestFit="1" customWidth="1"/>
    <col min="12549" max="12549" width="14.140625" style="2" bestFit="1" customWidth="1"/>
    <col min="12550" max="12550" width="11.5703125" style="2" bestFit="1" customWidth="1"/>
    <col min="12551" max="12551" width="14" style="2" bestFit="1" customWidth="1"/>
    <col min="12552" max="12552" width="14.42578125" style="2" bestFit="1" customWidth="1"/>
    <col min="12553" max="12801" width="11.42578125" style="2"/>
    <col min="12802" max="12802" width="48.42578125" style="2" bestFit="1" customWidth="1"/>
    <col min="12803" max="12803" width="14" style="2" bestFit="1" customWidth="1"/>
    <col min="12804" max="12804" width="14.42578125" style="2" bestFit="1" customWidth="1"/>
    <col min="12805" max="12805" width="14.140625" style="2" bestFit="1" customWidth="1"/>
    <col min="12806" max="12806" width="11.5703125" style="2" bestFit="1" customWidth="1"/>
    <col min="12807" max="12807" width="14" style="2" bestFit="1" customWidth="1"/>
    <col min="12808" max="12808" width="14.42578125" style="2" bestFit="1" customWidth="1"/>
    <col min="12809" max="13057" width="11.42578125" style="2"/>
    <col min="13058" max="13058" width="48.42578125" style="2" bestFit="1" customWidth="1"/>
    <col min="13059" max="13059" width="14" style="2" bestFit="1" customWidth="1"/>
    <col min="13060" max="13060" width="14.42578125" style="2" bestFit="1" customWidth="1"/>
    <col min="13061" max="13061" width="14.140625" style="2" bestFit="1" customWidth="1"/>
    <col min="13062" max="13062" width="11.5703125" style="2" bestFit="1" customWidth="1"/>
    <col min="13063" max="13063" width="14" style="2" bestFit="1" customWidth="1"/>
    <col min="13064" max="13064" width="14.42578125" style="2" bestFit="1" customWidth="1"/>
    <col min="13065" max="13313" width="11.42578125" style="2"/>
    <col min="13314" max="13314" width="48.42578125" style="2" bestFit="1" customWidth="1"/>
    <col min="13315" max="13315" width="14" style="2" bestFit="1" customWidth="1"/>
    <col min="13316" max="13316" width="14.42578125" style="2" bestFit="1" customWidth="1"/>
    <col min="13317" max="13317" width="14.140625" style="2" bestFit="1" customWidth="1"/>
    <col min="13318" max="13318" width="11.5703125" style="2" bestFit="1" customWidth="1"/>
    <col min="13319" max="13319" width="14" style="2" bestFit="1" customWidth="1"/>
    <col min="13320" max="13320" width="14.42578125" style="2" bestFit="1" customWidth="1"/>
    <col min="13321" max="13569" width="11.42578125" style="2"/>
    <col min="13570" max="13570" width="48.42578125" style="2" bestFit="1" customWidth="1"/>
    <col min="13571" max="13571" width="14" style="2" bestFit="1" customWidth="1"/>
    <col min="13572" max="13572" width="14.42578125" style="2" bestFit="1" customWidth="1"/>
    <col min="13573" max="13573" width="14.140625" style="2" bestFit="1" customWidth="1"/>
    <col min="13574" max="13574" width="11.5703125" style="2" bestFit="1" customWidth="1"/>
    <col min="13575" max="13575" width="14" style="2" bestFit="1" customWidth="1"/>
    <col min="13576" max="13576" width="14.42578125" style="2" bestFit="1" customWidth="1"/>
    <col min="13577" max="13825" width="11.42578125" style="2"/>
    <col min="13826" max="13826" width="48.42578125" style="2" bestFit="1" customWidth="1"/>
    <col min="13827" max="13827" width="14" style="2" bestFit="1" customWidth="1"/>
    <col min="13828" max="13828" width="14.42578125" style="2" bestFit="1" customWidth="1"/>
    <col min="13829" max="13829" width="14.140625" style="2" bestFit="1" customWidth="1"/>
    <col min="13830" max="13830" width="11.5703125" style="2" bestFit="1" customWidth="1"/>
    <col min="13831" max="13831" width="14" style="2" bestFit="1" customWidth="1"/>
    <col min="13832" max="13832" width="14.42578125" style="2" bestFit="1" customWidth="1"/>
    <col min="13833" max="14081" width="11.42578125" style="2"/>
    <col min="14082" max="14082" width="48.42578125" style="2" bestFit="1" customWidth="1"/>
    <col min="14083" max="14083" width="14" style="2" bestFit="1" customWidth="1"/>
    <col min="14084" max="14084" width="14.42578125" style="2" bestFit="1" customWidth="1"/>
    <col min="14085" max="14085" width="14.140625" style="2" bestFit="1" customWidth="1"/>
    <col min="14086" max="14086" width="11.5703125" style="2" bestFit="1" customWidth="1"/>
    <col min="14087" max="14087" width="14" style="2" bestFit="1" customWidth="1"/>
    <col min="14088" max="14088" width="14.42578125" style="2" bestFit="1" customWidth="1"/>
    <col min="14089" max="14337" width="11.42578125" style="2"/>
    <col min="14338" max="14338" width="48.42578125" style="2" bestFit="1" customWidth="1"/>
    <col min="14339" max="14339" width="14" style="2" bestFit="1" customWidth="1"/>
    <col min="14340" max="14340" width="14.42578125" style="2" bestFit="1" customWidth="1"/>
    <col min="14341" max="14341" width="14.140625" style="2" bestFit="1" customWidth="1"/>
    <col min="14342" max="14342" width="11.5703125" style="2" bestFit="1" customWidth="1"/>
    <col min="14343" max="14343" width="14" style="2" bestFit="1" customWidth="1"/>
    <col min="14344" max="14344" width="14.42578125" style="2" bestFit="1" customWidth="1"/>
    <col min="14345" max="14593" width="11.42578125" style="2"/>
    <col min="14594" max="14594" width="48.42578125" style="2" bestFit="1" customWidth="1"/>
    <col min="14595" max="14595" width="14" style="2" bestFit="1" customWidth="1"/>
    <col min="14596" max="14596" width="14.42578125" style="2" bestFit="1" customWidth="1"/>
    <col min="14597" max="14597" width="14.140625" style="2" bestFit="1" customWidth="1"/>
    <col min="14598" max="14598" width="11.5703125" style="2" bestFit="1" customWidth="1"/>
    <col min="14599" max="14599" width="14" style="2" bestFit="1" customWidth="1"/>
    <col min="14600" max="14600" width="14.42578125" style="2" bestFit="1" customWidth="1"/>
    <col min="14601" max="14849" width="11.42578125" style="2"/>
    <col min="14850" max="14850" width="48.42578125" style="2" bestFit="1" customWidth="1"/>
    <col min="14851" max="14851" width="14" style="2" bestFit="1" customWidth="1"/>
    <col min="14852" max="14852" width="14.42578125" style="2" bestFit="1" customWidth="1"/>
    <col min="14853" max="14853" width="14.140625" style="2" bestFit="1" customWidth="1"/>
    <col min="14854" max="14854" width="11.5703125" style="2" bestFit="1" customWidth="1"/>
    <col min="14855" max="14855" width="14" style="2" bestFit="1" customWidth="1"/>
    <col min="14856" max="14856" width="14.42578125" style="2" bestFit="1" customWidth="1"/>
    <col min="14857" max="15105" width="11.42578125" style="2"/>
    <col min="15106" max="15106" width="48.42578125" style="2" bestFit="1" customWidth="1"/>
    <col min="15107" max="15107" width="14" style="2" bestFit="1" customWidth="1"/>
    <col min="15108" max="15108" width="14.42578125" style="2" bestFit="1" customWidth="1"/>
    <col min="15109" max="15109" width="14.140625" style="2" bestFit="1" customWidth="1"/>
    <col min="15110" max="15110" width="11.5703125" style="2" bestFit="1" customWidth="1"/>
    <col min="15111" max="15111" width="14" style="2" bestFit="1" customWidth="1"/>
    <col min="15112" max="15112" width="14.42578125" style="2" bestFit="1" customWidth="1"/>
    <col min="15113" max="15361" width="11.42578125" style="2"/>
    <col min="15362" max="15362" width="48.42578125" style="2" bestFit="1" customWidth="1"/>
    <col min="15363" max="15363" width="14" style="2" bestFit="1" customWidth="1"/>
    <col min="15364" max="15364" width="14.42578125" style="2" bestFit="1" customWidth="1"/>
    <col min="15365" max="15365" width="14.140625" style="2" bestFit="1" customWidth="1"/>
    <col min="15366" max="15366" width="11.5703125" style="2" bestFit="1" customWidth="1"/>
    <col min="15367" max="15367" width="14" style="2" bestFit="1" customWidth="1"/>
    <col min="15368" max="15368" width="14.42578125" style="2" bestFit="1" customWidth="1"/>
    <col min="15369" max="15617" width="11.42578125" style="2"/>
    <col min="15618" max="15618" width="48.42578125" style="2" bestFit="1" customWidth="1"/>
    <col min="15619" max="15619" width="14" style="2" bestFit="1" customWidth="1"/>
    <col min="15620" max="15620" width="14.42578125" style="2" bestFit="1" customWidth="1"/>
    <col min="15621" max="15621" width="14.140625" style="2" bestFit="1" customWidth="1"/>
    <col min="15622" max="15622" width="11.5703125" style="2" bestFit="1" customWidth="1"/>
    <col min="15623" max="15623" width="14" style="2" bestFit="1" customWidth="1"/>
    <col min="15624" max="15624" width="14.42578125" style="2" bestFit="1" customWidth="1"/>
    <col min="15625" max="15873" width="11.42578125" style="2"/>
    <col min="15874" max="15874" width="48.42578125" style="2" bestFit="1" customWidth="1"/>
    <col min="15875" max="15875" width="14" style="2" bestFit="1" customWidth="1"/>
    <col min="15876" max="15876" width="14.42578125" style="2" bestFit="1" customWidth="1"/>
    <col min="15877" max="15877" width="14.140625" style="2" bestFit="1" customWidth="1"/>
    <col min="15878" max="15878" width="11.5703125" style="2" bestFit="1" customWidth="1"/>
    <col min="15879" max="15879" width="14" style="2" bestFit="1" customWidth="1"/>
    <col min="15880" max="15880" width="14.42578125" style="2" bestFit="1" customWidth="1"/>
    <col min="15881" max="16129" width="11.42578125" style="2"/>
    <col min="16130" max="16130" width="48.42578125" style="2" bestFit="1" customWidth="1"/>
    <col min="16131" max="16131" width="14" style="2" bestFit="1" customWidth="1"/>
    <col min="16132" max="16132" width="14.42578125" style="2" bestFit="1" customWidth="1"/>
    <col min="16133" max="16133" width="14.140625" style="2" bestFit="1" customWidth="1"/>
    <col min="16134" max="16134" width="11.5703125" style="2" bestFit="1" customWidth="1"/>
    <col min="16135" max="16135" width="14" style="2" bestFit="1" customWidth="1"/>
    <col min="16136" max="16136" width="14.42578125" style="2" bestFit="1" customWidth="1"/>
    <col min="16137" max="16384" width="11.42578125" style="2"/>
  </cols>
  <sheetData>
    <row r="1" spans="1:8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43</v>
      </c>
      <c r="B2" s="66"/>
      <c r="C2" s="66"/>
      <c r="D2" s="66"/>
      <c r="E2" s="66"/>
      <c r="F2" s="66"/>
      <c r="G2" s="66"/>
      <c r="H2" s="66"/>
    </row>
    <row r="5" spans="1:8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8" x14ac:dyDescent="0.2">
      <c r="A6" s="68"/>
      <c r="B6" s="70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74"/>
    </row>
    <row r="7" spans="1:8" x14ac:dyDescent="0.2">
      <c r="A7" s="10" t="s">
        <v>11</v>
      </c>
      <c r="B7" s="11" t="s">
        <v>12</v>
      </c>
      <c r="C7" s="35">
        <v>13077767</v>
      </c>
      <c r="D7" s="34">
        <v>0</v>
      </c>
      <c r="E7" s="35">
        <v>0</v>
      </c>
      <c r="F7" s="34">
        <v>0</v>
      </c>
      <c r="G7" s="35">
        <v>0</v>
      </c>
      <c r="H7" s="34">
        <v>13077767</v>
      </c>
    </row>
    <row r="8" spans="1:8" x14ac:dyDescent="0.2">
      <c r="A8" s="10" t="s">
        <v>13</v>
      </c>
      <c r="B8" s="11" t="s">
        <v>14</v>
      </c>
      <c r="C8" s="35">
        <v>20920645</v>
      </c>
      <c r="D8" s="36">
        <v>0</v>
      </c>
      <c r="E8" s="35">
        <v>84979000</v>
      </c>
      <c r="F8" s="36">
        <v>0</v>
      </c>
      <c r="G8" s="35">
        <v>0</v>
      </c>
      <c r="H8" s="36">
        <v>105899645</v>
      </c>
    </row>
    <row r="9" spans="1:8" x14ac:dyDescent="0.2">
      <c r="A9" s="10" t="s">
        <v>15</v>
      </c>
      <c r="B9" s="11" t="s">
        <v>16</v>
      </c>
      <c r="C9" s="35">
        <v>0</v>
      </c>
      <c r="D9" s="36">
        <v>0</v>
      </c>
      <c r="E9" s="35">
        <v>0</v>
      </c>
      <c r="F9" s="36">
        <v>0</v>
      </c>
      <c r="G9" s="35">
        <v>0</v>
      </c>
      <c r="H9" s="36">
        <v>0</v>
      </c>
    </row>
    <row r="10" spans="1:8" x14ac:dyDescent="0.2">
      <c r="A10" s="10" t="s">
        <v>17</v>
      </c>
      <c r="B10" s="11" t="s">
        <v>18</v>
      </c>
      <c r="C10" s="35">
        <v>635636027</v>
      </c>
      <c r="D10" s="36">
        <v>0</v>
      </c>
      <c r="E10" s="35">
        <v>0</v>
      </c>
      <c r="F10" s="36">
        <v>0</v>
      </c>
      <c r="G10" s="35">
        <v>0</v>
      </c>
      <c r="H10" s="36">
        <v>635636027</v>
      </c>
    </row>
    <row r="11" spans="1:8" x14ac:dyDescent="0.2">
      <c r="A11" s="10" t="s">
        <v>19</v>
      </c>
      <c r="B11" s="11" t="s">
        <v>20</v>
      </c>
      <c r="C11" s="35">
        <v>776109074</v>
      </c>
      <c r="D11" s="36">
        <v>0</v>
      </c>
      <c r="E11" s="35">
        <v>231623000</v>
      </c>
      <c r="F11" s="36">
        <v>0</v>
      </c>
      <c r="G11" s="35">
        <v>0</v>
      </c>
      <c r="H11" s="36">
        <v>1007732074</v>
      </c>
    </row>
    <row r="12" spans="1:8" x14ac:dyDescent="0.2">
      <c r="A12" s="10" t="s">
        <v>21</v>
      </c>
      <c r="B12" s="11" t="s">
        <v>22</v>
      </c>
      <c r="C12" s="35">
        <v>140473047</v>
      </c>
      <c r="D12" s="36">
        <v>0</v>
      </c>
      <c r="E12" s="35">
        <v>1394973000</v>
      </c>
      <c r="F12" s="36">
        <v>0</v>
      </c>
      <c r="G12" s="35">
        <v>0</v>
      </c>
      <c r="H12" s="36">
        <v>1535446047</v>
      </c>
    </row>
    <row r="13" spans="1:8" x14ac:dyDescent="0.2">
      <c r="A13" s="14" t="s">
        <v>33</v>
      </c>
      <c r="B13" s="15" t="s">
        <v>34</v>
      </c>
      <c r="C13" s="37">
        <v>37234218</v>
      </c>
      <c r="D13" s="38">
        <v>0</v>
      </c>
      <c r="E13" s="37">
        <v>0</v>
      </c>
      <c r="F13" s="38">
        <v>0</v>
      </c>
      <c r="G13" s="37">
        <v>0</v>
      </c>
      <c r="H13" s="38">
        <v>37234218</v>
      </c>
    </row>
    <row r="14" spans="1:8" x14ac:dyDescent="0.2">
      <c r="B14" s="4" t="s">
        <v>5</v>
      </c>
      <c r="C14" s="39">
        <v>1623450778</v>
      </c>
      <c r="D14" s="39">
        <v>0</v>
      </c>
      <c r="E14" s="39">
        <v>1711575000</v>
      </c>
      <c r="F14" s="39">
        <v>0</v>
      </c>
      <c r="G14" s="39">
        <v>0</v>
      </c>
      <c r="H14" s="38">
        <v>3335025778</v>
      </c>
    </row>
    <row r="15" spans="1:8" x14ac:dyDescent="0.2">
      <c r="B15" s="4" t="s">
        <v>23</v>
      </c>
      <c r="C15" s="39">
        <v>3448761374</v>
      </c>
      <c r="D15" s="39">
        <v>2298018000</v>
      </c>
      <c r="E15" s="39">
        <v>1074508000</v>
      </c>
      <c r="F15" s="39">
        <v>0</v>
      </c>
      <c r="G15" s="39">
        <v>1819038000</v>
      </c>
      <c r="H15" s="38">
        <v>8640325374</v>
      </c>
    </row>
    <row r="18" spans="1:8" x14ac:dyDescent="0.2">
      <c r="A18" s="2" t="s">
        <v>24</v>
      </c>
    </row>
    <row r="20" spans="1:8" x14ac:dyDescent="0.2">
      <c r="A20" s="2" t="s">
        <v>25</v>
      </c>
    </row>
    <row r="25" spans="1:8" x14ac:dyDescent="0.2">
      <c r="A25" s="66" t="s">
        <v>26</v>
      </c>
      <c r="B25" s="66"/>
      <c r="C25" s="66"/>
      <c r="D25" s="66"/>
      <c r="E25" s="66"/>
      <c r="F25" s="66"/>
      <c r="G25" s="66"/>
      <c r="H25" s="66"/>
    </row>
    <row r="26" spans="1:8" x14ac:dyDescent="0.2">
      <c r="A26" s="66" t="s">
        <v>27</v>
      </c>
      <c r="B26" s="66"/>
      <c r="C26" s="66"/>
      <c r="D26" s="66"/>
      <c r="E26" s="66"/>
      <c r="F26" s="66"/>
      <c r="G26" s="66"/>
      <c r="H26" s="66"/>
    </row>
    <row r="27" spans="1:8" x14ac:dyDescent="0.2">
      <c r="A27" s="75" t="s">
        <v>44</v>
      </c>
      <c r="B27" s="75"/>
      <c r="C27" s="75"/>
      <c r="D27" s="75"/>
      <c r="E27" s="75"/>
      <c r="F27" s="75"/>
      <c r="G27" s="75"/>
      <c r="H27" s="75"/>
    </row>
    <row r="30" spans="1:8" x14ac:dyDescent="0.2">
      <c r="A30" s="67" t="s">
        <v>2</v>
      </c>
      <c r="B30" s="69" t="s">
        <v>3</v>
      </c>
      <c r="C30" s="71" t="s">
        <v>4</v>
      </c>
      <c r="D30" s="72"/>
      <c r="E30" s="72"/>
      <c r="F30" s="72"/>
      <c r="G30" s="73"/>
      <c r="H30" s="69" t="s">
        <v>5</v>
      </c>
    </row>
    <row r="31" spans="1:8" x14ac:dyDescent="0.2">
      <c r="A31" s="68"/>
      <c r="B31" s="70"/>
      <c r="C31" s="20" t="s">
        <v>6</v>
      </c>
      <c r="D31" s="23" t="s">
        <v>7</v>
      </c>
      <c r="E31" s="22" t="s">
        <v>8</v>
      </c>
      <c r="F31" s="23" t="s">
        <v>9</v>
      </c>
      <c r="G31" s="22" t="s">
        <v>10</v>
      </c>
      <c r="H31" s="74"/>
    </row>
    <row r="32" spans="1:8" x14ac:dyDescent="0.2">
      <c r="A32" s="10" t="s">
        <v>11</v>
      </c>
      <c r="B32" s="11" t="s">
        <v>12</v>
      </c>
      <c r="C32" s="25">
        <v>0.8055536501150391</v>
      </c>
      <c r="D32" s="24">
        <v>0</v>
      </c>
      <c r="E32" s="49">
        <v>0</v>
      </c>
      <c r="F32" s="24">
        <v>0</v>
      </c>
      <c r="G32" s="49">
        <v>0</v>
      </c>
      <c r="H32" s="24">
        <v>0.39213391051635821</v>
      </c>
    </row>
    <row r="33" spans="1:8" x14ac:dyDescent="0.2">
      <c r="A33" s="10" t="s">
        <v>13</v>
      </c>
      <c r="B33" s="11" t="s">
        <v>14</v>
      </c>
      <c r="C33" s="27">
        <v>1.2886528673060884</v>
      </c>
      <c r="D33" s="26">
        <v>0</v>
      </c>
      <c r="E33" s="41">
        <v>4.9649591750288478</v>
      </c>
      <c r="F33" s="26">
        <v>0</v>
      </c>
      <c r="G33" s="41">
        <v>0</v>
      </c>
      <c r="H33" s="26">
        <v>3.175377104986203</v>
      </c>
    </row>
    <row r="34" spans="1:8" x14ac:dyDescent="0.2">
      <c r="A34" s="10" t="s">
        <v>15</v>
      </c>
      <c r="B34" s="11" t="s">
        <v>16</v>
      </c>
      <c r="C34" s="27">
        <v>0</v>
      </c>
      <c r="D34" s="26">
        <v>0</v>
      </c>
      <c r="E34" s="41">
        <v>0</v>
      </c>
      <c r="F34" s="26">
        <v>0</v>
      </c>
      <c r="G34" s="41">
        <v>0</v>
      </c>
      <c r="H34" s="26">
        <v>0</v>
      </c>
    </row>
    <row r="35" spans="1:8" x14ac:dyDescent="0.2">
      <c r="A35" s="10" t="s">
        <v>17</v>
      </c>
      <c r="B35" s="11" t="s">
        <v>18</v>
      </c>
      <c r="C35" s="27">
        <v>39.153390765753173</v>
      </c>
      <c r="D35" s="26">
        <v>0</v>
      </c>
      <c r="E35" s="41">
        <v>0</v>
      </c>
      <c r="F35" s="26">
        <v>0</v>
      </c>
      <c r="G35" s="41">
        <v>0</v>
      </c>
      <c r="H35" s="26">
        <v>19.059403714150243</v>
      </c>
    </row>
    <row r="36" spans="1:8" x14ac:dyDescent="0.2">
      <c r="A36" s="10" t="s">
        <v>19</v>
      </c>
      <c r="B36" s="11" t="s">
        <v>20</v>
      </c>
      <c r="C36" s="27">
        <v>47.806135210093814</v>
      </c>
      <c r="D36" s="26">
        <v>0</v>
      </c>
      <c r="E36" s="41">
        <v>13.532740312285469</v>
      </c>
      <c r="F36" s="26">
        <v>0</v>
      </c>
      <c r="G36" s="41">
        <v>0</v>
      </c>
      <c r="H36" s="26">
        <v>30.21662023267276</v>
      </c>
    </row>
    <row r="37" spans="1:8" x14ac:dyDescent="0.2">
      <c r="A37" s="10" t="s">
        <v>21</v>
      </c>
      <c r="B37" s="11" t="s">
        <v>22</v>
      </c>
      <c r="C37" s="27">
        <v>8.6527444443406463</v>
      </c>
      <c r="D37" s="26">
        <v>0</v>
      </c>
      <c r="E37" s="41">
        <v>81.502300512685693</v>
      </c>
      <c r="F37" s="26">
        <v>0</v>
      </c>
      <c r="G37" s="41">
        <v>0</v>
      </c>
      <c r="H37" s="26">
        <v>46.040005361541766</v>
      </c>
    </row>
    <row r="38" spans="1:8" x14ac:dyDescent="0.2">
      <c r="A38" s="14" t="s">
        <v>33</v>
      </c>
      <c r="B38" s="15" t="s">
        <v>34</v>
      </c>
      <c r="C38" s="28">
        <v>2.2935230623912393</v>
      </c>
      <c r="D38" s="29">
        <v>0</v>
      </c>
      <c r="E38" s="42">
        <v>0</v>
      </c>
      <c r="F38" s="29">
        <v>0</v>
      </c>
      <c r="G38" s="42">
        <v>0</v>
      </c>
      <c r="H38" s="29">
        <v>1.1164596761326742</v>
      </c>
    </row>
    <row r="39" spans="1:8" x14ac:dyDescent="0.2">
      <c r="B39" s="4" t="s">
        <v>5</v>
      </c>
      <c r="C39" s="41">
        <v>100</v>
      </c>
      <c r="D39" s="29">
        <v>0</v>
      </c>
      <c r="E39" s="41">
        <v>100</v>
      </c>
      <c r="F39" s="29">
        <v>0</v>
      </c>
      <c r="G39" s="29">
        <v>0</v>
      </c>
      <c r="H39" s="30">
        <v>100</v>
      </c>
    </row>
    <row r="40" spans="1:8" x14ac:dyDescent="0.2">
      <c r="B40" s="4" t="s">
        <v>29</v>
      </c>
      <c r="C40" s="31">
        <v>1623450778</v>
      </c>
      <c r="D40" s="31">
        <v>0</v>
      </c>
      <c r="E40" s="31">
        <v>1711575000</v>
      </c>
      <c r="F40" s="31">
        <v>0</v>
      </c>
      <c r="G40" s="31">
        <v>0</v>
      </c>
      <c r="H40" s="32">
        <v>3335025778</v>
      </c>
    </row>
    <row r="43" spans="1:8" x14ac:dyDescent="0.2">
      <c r="A43" s="2" t="s">
        <v>24</v>
      </c>
    </row>
    <row r="45" spans="1:8" x14ac:dyDescent="0.2">
      <c r="A45" s="2" t="s">
        <v>25</v>
      </c>
    </row>
  </sheetData>
  <mergeCells count="13">
    <mergeCell ref="A1:H1"/>
    <mergeCell ref="A2:H2"/>
    <mergeCell ref="A5:A6"/>
    <mergeCell ref="B5:B6"/>
    <mergeCell ref="C5:G5"/>
    <mergeCell ref="H5:H6"/>
    <mergeCell ref="A25:H25"/>
    <mergeCell ref="A26:H26"/>
    <mergeCell ref="A27:H27"/>
    <mergeCell ref="A30:A31"/>
    <mergeCell ref="B30:B31"/>
    <mergeCell ref="C30:G30"/>
    <mergeCell ref="H30:H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XFD1048576"/>
    </sheetView>
  </sheetViews>
  <sheetFormatPr baseColWidth="10" defaultRowHeight="12.75" x14ac:dyDescent="0.2"/>
  <cols>
    <col min="1" max="1" width="10.5703125" style="2" bestFit="1" customWidth="1"/>
    <col min="2" max="2" width="48.42578125" style="2" bestFit="1" customWidth="1"/>
    <col min="3" max="7" width="12.7109375" style="2" bestFit="1" customWidth="1"/>
    <col min="8" max="8" width="13.7109375" style="2" bestFit="1" customWidth="1"/>
    <col min="9" max="256" width="11.42578125" style="2"/>
    <col min="257" max="257" width="10.5703125" style="2" bestFit="1" customWidth="1"/>
    <col min="258" max="258" width="48.42578125" style="2" bestFit="1" customWidth="1"/>
    <col min="259" max="263" width="12.7109375" style="2" bestFit="1" customWidth="1"/>
    <col min="264" max="264" width="13.7109375" style="2" bestFit="1" customWidth="1"/>
    <col min="265" max="512" width="11.42578125" style="2"/>
    <col min="513" max="513" width="10.5703125" style="2" bestFit="1" customWidth="1"/>
    <col min="514" max="514" width="48.42578125" style="2" bestFit="1" customWidth="1"/>
    <col min="515" max="519" width="12.7109375" style="2" bestFit="1" customWidth="1"/>
    <col min="520" max="520" width="13.7109375" style="2" bestFit="1" customWidth="1"/>
    <col min="521" max="768" width="11.42578125" style="2"/>
    <col min="769" max="769" width="10.5703125" style="2" bestFit="1" customWidth="1"/>
    <col min="770" max="770" width="48.42578125" style="2" bestFit="1" customWidth="1"/>
    <col min="771" max="775" width="12.7109375" style="2" bestFit="1" customWidth="1"/>
    <col min="776" max="776" width="13.7109375" style="2" bestFit="1" customWidth="1"/>
    <col min="777" max="1024" width="11.42578125" style="2"/>
    <col min="1025" max="1025" width="10.5703125" style="2" bestFit="1" customWidth="1"/>
    <col min="1026" max="1026" width="48.42578125" style="2" bestFit="1" customWidth="1"/>
    <col min="1027" max="1031" width="12.7109375" style="2" bestFit="1" customWidth="1"/>
    <col min="1032" max="1032" width="13.7109375" style="2" bestFit="1" customWidth="1"/>
    <col min="1033" max="1280" width="11.42578125" style="2"/>
    <col min="1281" max="1281" width="10.5703125" style="2" bestFit="1" customWidth="1"/>
    <col min="1282" max="1282" width="48.42578125" style="2" bestFit="1" customWidth="1"/>
    <col min="1283" max="1287" width="12.7109375" style="2" bestFit="1" customWidth="1"/>
    <col min="1288" max="1288" width="13.7109375" style="2" bestFit="1" customWidth="1"/>
    <col min="1289" max="1536" width="11.42578125" style="2"/>
    <col min="1537" max="1537" width="10.5703125" style="2" bestFit="1" customWidth="1"/>
    <col min="1538" max="1538" width="48.42578125" style="2" bestFit="1" customWidth="1"/>
    <col min="1539" max="1543" width="12.7109375" style="2" bestFit="1" customWidth="1"/>
    <col min="1544" max="1544" width="13.7109375" style="2" bestFit="1" customWidth="1"/>
    <col min="1545" max="1792" width="11.42578125" style="2"/>
    <col min="1793" max="1793" width="10.5703125" style="2" bestFit="1" customWidth="1"/>
    <col min="1794" max="1794" width="48.42578125" style="2" bestFit="1" customWidth="1"/>
    <col min="1795" max="1799" width="12.7109375" style="2" bestFit="1" customWidth="1"/>
    <col min="1800" max="1800" width="13.7109375" style="2" bestFit="1" customWidth="1"/>
    <col min="1801" max="2048" width="11.42578125" style="2"/>
    <col min="2049" max="2049" width="10.5703125" style="2" bestFit="1" customWidth="1"/>
    <col min="2050" max="2050" width="48.42578125" style="2" bestFit="1" customWidth="1"/>
    <col min="2051" max="2055" width="12.7109375" style="2" bestFit="1" customWidth="1"/>
    <col min="2056" max="2056" width="13.7109375" style="2" bestFit="1" customWidth="1"/>
    <col min="2057" max="2304" width="11.42578125" style="2"/>
    <col min="2305" max="2305" width="10.5703125" style="2" bestFit="1" customWidth="1"/>
    <col min="2306" max="2306" width="48.42578125" style="2" bestFit="1" customWidth="1"/>
    <col min="2307" max="2311" width="12.7109375" style="2" bestFit="1" customWidth="1"/>
    <col min="2312" max="2312" width="13.7109375" style="2" bestFit="1" customWidth="1"/>
    <col min="2313" max="2560" width="11.42578125" style="2"/>
    <col min="2561" max="2561" width="10.5703125" style="2" bestFit="1" customWidth="1"/>
    <col min="2562" max="2562" width="48.42578125" style="2" bestFit="1" customWidth="1"/>
    <col min="2563" max="2567" width="12.7109375" style="2" bestFit="1" customWidth="1"/>
    <col min="2568" max="2568" width="13.7109375" style="2" bestFit="1" customWidth="1"/>
    <col min="2569" max="2816" width="11.42578125" style="2"/>
    <col min="2817" max="2817" width="10.5703125" style="2" bestFit="1" customWidth="1"/>
    <col min="2818" max="2818" width="48.42578125" style="2" bestFit="1" customWidth="1"/>
    <col min="2819" max="2823" width="12.7109375" style="2" bestFit="1" customWidth="1"/>
    <col min="2824" max="2824" width="13.7109375" style="2" bestFit="1" customWidth="1"/>
    <col min="2825" max="3072" width="11.42578125" style="2"/>
    <col min="3073" max="3073" width="10.5703125" style="2" bestFit="1" customWidth="1"/>
    <col min="3074" max="3074" width="48.42578125" style="2" bestFit="1" customWidth="1"/>
    <col min="3075" max="3079" width="12.7109375" style="2" bestFit="1" customWidth="1"/>
    <col min="3080" max="3080" width="13.7109375" style="2" bestFit="1" customWidth="1"/>
    <col min="3081" max="3328" width="11.42578125" style="2"/>
    <col min="3329" max="3329" width="10.5703125" style="2" bestFit="1" customWidth="1"/>
    <col min="3330" max="3330" width="48.42578125" style="2" bestFit="1" customWidth="1"/>
    <col min="3331" max="3335" width="12.7109375" style="2" bestFit="1" customWidth="1"/>
    <col min="3336" max="3336" width="13.7109375" style="2" bestFit="1" customWidth="1"/>
    <col min="3337" max="3584" width="11.42578125" style="2"/>
    <col min="3585" max="3585" width="10.5703125" style="2" bestFit="1" customWidth="1"/>
    <col min="3586" max="3586" width="48.42578125" style="2" bestFit="1" customWidth="1"/>
    <col min="3587" max="3591" width="12.7109375" style="2" bestFit="1" customWidth="1"/>
    <col min="3592" max="3592" width="13.7109375" style="2" bestFit="1" customWidth="1"/>
    <col min="3593" max="3840" width="11.42578125" style="2"/>
    <col min="3841" max="3841" width="10.5703125" style="2" bestFit="1" customWidth="1"/>
    <col min="3842" max="3842" width="48.42578125" style="2" bestFit="1" customWidth="1"/>
    <col min="3843" max="3847" width="12.7109375" style="2" bestFit="1" customWidth="1"/>
    <col min="3848" max="3848" width="13.7109375" style="2" bestFit="1" customWidth="1"/>
    <col min="3849" max="4096" width="11.42578125" style="2"/>
    <col min="4097" max="4097" width="10.5703125" style="2" bestFit="1" customWidth="1"/>
    <col min="4098" max="4098" width="48.42578125" style="2" bestFit="1" customWidth="1"/>
    <col min="4099" max="4103" width="12.7109375" style="2" bestFit="1" customWidth="1"/>
    <col min="4104" max="4104" width="13.7109375" style="2" bestFit="1" customWidth="1"/>
    <col min="4105" max="4352" width="11.42578125" style="2"/>
    <col min="4353" max="4353" width="10.5703125" style="2" bestFit="1" customWidth="1"/>
    <col min="4354" max="4354" width="48.42578125" style="2" bestFit="1" customWidth="1"/>
    <col min="4355" max="4359" width="12.7109375" style="2" bestFit="1" customWidth="1"/>
    <col min="4360" max="4360" width="13.7109375" style="2" bestFit="1" customWidth="1"/>
    <col min="4361" max="4608" width="11.42578125" style="2"/>
    <col min="4609" max="4609" width="10.5703125" style="2" bestFit="1" customWidth="1"/>
    <col min="4610" max="4610" width="48.42578125" style="2" bestFit="1" customWidth="1"/>
    <col min="4611" max="4615" width="12.7109375" style="2" bestFit="1" customWidth="1"/>
    <col min="4616" max="4616" width="13.7109375" style="2" bestFit="1" customWidth="1"/>
    <col min="4617" max="4864" width="11.42578125" style="2"/>
    <col min="4865" max="4865" width="10.5703125" style="2" bestFit="1" customWidth="1"/>
    <col min="4866" max="4866" width="48.42578125" style="2" bestFit="1" customWidth="1"/>
    <col min="4867" max="4871" width="12.7109375" style="2" bestFit="1" customWidth="1"/>
    <col min="4872" max="4872" width="13.7109375" style="2" bestFit="1" customWidth="1"/>
    <col min="4873" max="5120" width="11.42578125" style="2"/>
    <col min="5121" max="5121" width="10.5703125" style="2" bestFit="1" customWidth="1"/>
    <col min="5122" max="5122" width="48.42578125" style="2" bestFit="1" customWidth="1"/>
    <col min="5123" max="5127" width="12.7109375" style="2" bestFit="1" customWidth="1"/>
    <col min="5128" max="5128" width="13.7109375" style="2" bestFit="1" customWidth="1"/>
    <col min="5129" max="5376" width="11.42578125" style="2"/>
    <col min="5377" max="5377" width="10.5703125" style="2" bestFit="1" customWidth="1"/>
    <col min="5378" max="5378" width="48.42578125" style="2" bestFit="1" customWidth="1"/>
    <col min="5379" max="5383" width="12.7109375" style="2" bestFit="1" customWidth="1"/>
    <col min="5384" max="5384" width="13.7109375" style="2" bestFit="1" customWidth="1"/>
    <col min="5385" max="5632" width="11.42578125" style="2"/>
    <col min="5633" max="5633" width="10.5703125" style="2" bestFit="1" customWidth="1"/>
    <col min="5634" max="5634" width="48.42578125" style="2" bestFit="1" customWidth="1"/>
    <col min="5635" max="5639" width="12.7109375" style="2" bestFit="1" customWidth="1"/>
    <col min="5640" max="5640" width="13.7109375" style="2" bestFit="1" customWidth="1"/>
    <col min="5641" max="5888" width="11.42578125" style="2"/>
    <col min="5889" max="5889" width="10.5703125" style="2" bestFit="1" customWidth="1"/>
    <col min="5890" max="5890" width="48.42578125" style="2" bestFit="1" customWidth="1"/>
    <col min="5891" max="5895" width="12.7109375" style="2" bestFit="1" customWidth="1"/>
    <col min="5896" max="5896" width="13.7109375" style="2" bestFit="1" customWidth="1"/>
    <col min="5897" max="6144" width="11.42578125" style="2"/>
    <col min="6145" max="6145" width="10.5703125" style="2" bestFit="1" customWidth="1"/>
    <col min="6146" max="6146" width="48.42578125" style="2" bestFit="1" customWidth="1"/>
    <col min="6147" max="6151" width="12.7109375" style="2" bestFit="1" customWidth="1"/>
    <col min="6152" max="6152" width="13.7109375" style="2" bestFit="1" customWidth="1"/>
    <col min="6153" max="6400" width="11.42578125" style="2"/>
    <col min="6401" max="6401" width="10.5703125" style="2" bestFit="1" customWidth="1"/>
    <col min="6402" max="6402" width="48.42578125" style="2" bestFit="1" customWidth="1"/>
    <col min="6403" max="6407" width="12.7109375" style="2" bestFit="1" customWidth="1"/>
    <col min="6408" max="6408" width="13.7109375" style="2" bestFit="1" customWidth="1"/>
    <col min="6409" max="6656" width="11.42578125" style="2"/>
    <col min="6657" max="6657" width="10.5703125" style="2" bestFit="1" customWidth="1"/>
    <col min="6658" max="6658" width="48.42578125" style="2" bestFit="1" customWidth="1"/>
    <col min="6659" max="6663" width="12.7109375" style="2" bestFit="1" customWidth="1"/>
    <col min="6664" max="6664" width="13.7109375" style="2" bestFit="1" customWidth="1"/>
    <col min="6665" max="6912" width="11.42578125" style="2"/>
    <col min="6913" max="6913" width="10.5703125" style="2" bestFit="1" customWidth="1"/>
    <col min="6914" max="6914" width="48.42578125" style="2" bestFit="1" customWidth="1"/>
    <col min="6915" max="6919" width="12.7109375" style="2" bestFit="1" customWidth="1"/>
    <col min="6920" max="6920" width="13.7109375" style="2" bestFit="1" customWidth="1"/>
    <col min="6921" max="7168" width="11.42578125" style="2"/>
    <col min="7169" max="7169" width="10.5703125" style="2" bestFit="1" customWidth="1"/>
    <col min="7170" max="7170" width="48.42578125" style="2" bestFit="1" customWidth="1"/>
    <col min="7171" max="7175" width="12.7109375" style="2" bestFit="1" customWidth="1"/>
    <col min="7176" max="7176" width="13.7109375" style="2" bestFit="1" customWidth="1"/>
    <col min="7177" max="7424" width="11.42578125" style="2"/>
    <col min="7425" max="7425" width="10.5703125" style="2" bestFit="1" customWidth="1"/>
    <col min="7426" max="7426" width="48.42578125" style="2" bestFit="1" customWidth="1"/>
    <col min="7427" max="7431" width="12.7109375" style="2" bestFit="1" customWidth="1"/>
    <col min="7432" max="7432" width="13.7109375" style="2" bestFit="1" customWidth="1"/>
    <col min="7433" max="7680" width="11.42578125" style="2"/>
    <col min="7681" max="7681" width="10.5703125" style="2" bestFit="1" customWidth="1"/>
    <col min="7682" max="7682" width="48.42578125" style="2" bestFit="1" customWidth="1"/>
    <col min="7683" max="7687" width="12.7109375" style="2" bestFit="1" customWidth="1"/>
    <col min="7688" max="7688" width="13.7109375" style="2" bestFit="1" customWidth="1"/>
    <col min="7689" max="7936" width="11.42578125" style="2"/>
    <col min="7937" max="7937" width="10.5703125" style="2" bestFit="1" customWidth="1"/>
    <col min="7938" max="7938" width="48.42578125" style="2" bestFit="1" customWidth="1"/>
    <col min="7939" max="7943" width="12.7109375" style="2" bestFit="1" customWidth="1"/>
    <col min="7944" max="7944" width="13.7109375" style="2" bestFit="1" customWidth="1"/>
    <col min="7945" max="8192" width="11.42578125" style="2"/>
    <col min="8193" max="8193" width="10.5703125" style="2" bestFit="1" customWidth="1"/>
    <col min="8194" max="8194" width="48.42578125" style="2" bestFit="1" customWidth="1"/>
    <col min="8195" max="8199" width="12.7109375" style="2" bestFit="1" customWidth="1"/>
    <col min="8200" max="8200" width="13.7109375" style="2" bestFit="1" customWidth="1"/>
    <col min="8201" max="8448" width="11.42578125" style="2"/>
    <col min="8449" max="8449" width="10.5703125" style="2" bestFit="1" customWidth="1"/>
    <col min="8450" max="8450" width="48.42578125" style="2" bestFit="1" customWidth="1"/>
    <col min="8451" max="8455" width="12.7109375" style="2" bestFit="1" customWidth="1"/>
    <col min="8456" max="8456" width="13.7109375" style="2" bestFit="1" customWidth="1"/>
    <col min="8457" max="8704" width="11.42578125" style="2"/>
    <col min="8705" max="8705" width="10.5703125" style="2" bestFit="1" customWidth="1"/>
    <col min="8706" max="8706" width="48.42578125" style="2" bestFit="1" customWidth="1"/>
    <col min="8707" max="8711" width="12.7109375" style="2" bestFit="1" customWidth="1"/>
    <col min="8712" max="8712" width="13.7109375" style="2" bestFit="1" customWidth="1"/>
    <col min="8713" max="8960" width="11.42578125" style="2"/>
    <col min="8961" max="8961" width="10.5703125" style="2" bestFit="1" customWidth="1"/>
    <col min="8962" max="8962" width="48.42578125" style="2" bestFit="1" customWidth="1"/>
    <col min="8963" max="8967" width="12.7109375" style="2" bestFit="1" customWidth="1"/>
    <col min="8968" max="8968" width="13.7109375" style="2" bestFit="1" customWidth="1"/>
    <col min="8969" max="9216" width="11.42578125" style="2"/>
    <col min="9217" max="9217" width="10.5703125" style="2" bestFit="1" customWidth="1"/>
    <col min="9218" max="9218" width="48.42578125" style="2" bestFit="1" customWidth="1"/>
    <col min="9219" max="9223" width="12.7109375" style="2" bestFit="1" customWidth="1"/>
    <col min="9224" max="9224" width="13.7109375" style="2" bestFit="1" customWidth="1"/>
    <col min="9225" max="9472" width="11.42578125" style="2"/>
    <col min="9473" max="9473" width="10.5703125" style="2" bestFit="1" customWidth="1"/>
    <col min="9474" max="9474" width="48.42578125" style="2" bestFit="1" customWidth="1"/>
    <col min="9475" max="9479" width="12.7109375" style="2" bestFit="1" customWidth="1"/>
    <col min="9480" max="9480" width="13.7109375" style="2" bestFit="1" customWidth="1"/>
    <col min="9481" max="9728" width="11.42578125" style="2"/>
    <col min="9729" max="9729" width="10.5703125" style="2" bestFit="1" customWidth="1"/>
    <col min="9730" max="9730" width="48.42578125" style="2" bestFit="1" customWidth="1"/>
    <col min="9731" max="9735" width="12.7109375" style="2" bestFit="1" customWidth="1"/>
    <col min="9736" max="9736" width="13.7109375" style="2" bestFit="1" customWidth="1"/>
    <col min="9737" max="9984" width="11.42578125" style="2"/>
    <col min="9985" max="9985" width="10.5703125" style="2" bestFit="1" customWidth="1"/>
    <col min="9986" max="9986" width="48.42578125" style="2" bestFit="1" customWidth="1"/>
    <col min="9987" max="9991" width="12.7109375" style="2" bestFit="1" customWidth="1"/>
    <col min="9992" max="9992" width="13.7109375" style="2" bestFit="1" customWidth="1"/>
    <col min="9993" max="10240" width="11.42578125" style="2"/>
    <col min="10241" max="10241" width="10.5703125" style="2" bestFit="1" customWidth="1"/>
    <col min="10242" max="10242" width="48.42578125" style="2" bestFit="1" customWidth="1"/>
    <col min="10243" max="10247" width="12.7109375" style="2" bestFit="1" customWidth="1"/>
    <col min="10248" max="10248" width="13.7109375" style="2" bestFit="1" customWidth="1"/>
    <col min="10249" max="10496" width="11.42578125" style="2"/>
    <col min="10497" max="10497" width="10.5703125" style="2" bestFit="1" customWidth="1"/>
    <col min="10498" max="10498" width="48.42578125" style="2" bestFit="1" customWidth="1"/>
    <col min="10499" max="10503" width="12.7109375" style="2" bestFit="1" customWidth="1"/>
    <col min="10504" max="10504" width="13.7109375" style="2" bestFit="1" customWidth="1"/>
    <col min="10505" max="10752" width="11.42578125" style="2"/>
    <col min="10753" max="10753" width="10.5703125" style="2" bestFit="1" customWidth="1"/>
    <col min="10754" max="10754" width="48.42578125" style="2" bestFit="1" customWidth="1"/>
    <col min="10755" max="10759" width="12.7109375" style="2" bestFit="1" customWidth="1"/>
    <col min="10760" max="10760" width="13.7109375" style="2" bestFit="1" customWidth="1"/>
    <col min="10761" max="11008" width="11.42578125" style="2"/>
    <col min="11009" max="11009" width="10.5703125" style="2" bestFit="1" customWidth="1"/>
    <col min="11010" max="11010" width="48.42578125" style="2" bestFit="1" customWidth="1"/>
    <col min="11011" max="11015" width="12.7109375" style="2" bestFit="1" customWidth="1"/>
    <col min="11016" max="11016" width="13.7109375" style="2" bestFit="1" customWidth="1"/>
    <col min="11017" max="11264" width="11.42578125" style="2"/>
    <col min="11265" max="11265" width="10.5703125" style="2" bestFit="1" customWidth="1"/>
    <col min="11266" max="11266" width="48.42578125" style="2" bestFit="1" customWidth="1"/>
    <col min="11267" max="11271" width="12.7109375" style="2" bestFit="1" customWidth="1"/>
    <col min="11272" max="11272" width="13.7109375" style="2" bestFit="1" customWidth="1"/>
    <col min="11273" max="11520" width="11.42578125" style="2"/>
    <col min="11521" max="11521" width="10.5703125" style="2" bestFit="1" customWidth="1"/>
    <col min="11522" max="11522" width="48.42578125" style="2" bestFit="1" customWidth="1"/>
    <col min="11523" max="11527" width="12.7109375" style="2" bestFit="1" customWidth="1"/>
    <col min="11528" max="11528" width="13.7109375" style="2" bestFit="1" customWidth="1"/>
    <col min="11529" max="11776" width="11.42578125" style="2"/>
    <col min="11777" max="11777" width="10.5703125" style="2" bestFit="1" customWidth="1"/>
    <col min="11778" max="11778" width="48.42578125" style="2" bestFit="1" customWidth="1"/>
    <col min="11779" max="11783" width="12.7109375" style="2" bestFit="1" customWidth="1"/>
    <col min="11784" max="11784" width="13.7109375" style="2" bestFit="1" customWidth="1"/>
    <col min="11785" max="12032" width="11.42578125" style="2"/>
    <col min="12033" max="12033" width="10.5703125" style="2" bestFit="1" customWidth="1"/>
    <col min="12034" max="12034" width="48.42578125" style="2" bestFit="1" customWidth="1"/>
    <col min="12035" max="12039" width="12.7109375" style="2" bestFit="1" customWidth="1"/>
    <col min="12040" max="12040" width="13.7109375" style="2" bestFit="1" customWidth="1"/>
    <col min="12041" max="12288" width="11.42578125" style="2"/>
    <col min="12289" max="12289" width="10.5703125" style="2" bestFit="1" customWidth="1"/>
    <col min="12290" max="12290" width="48.42578125" style="2" bestFit="1" customWidth="1"/>
    <col min="12291" max="12295" width="12.7109375" style="2" bestFit="1" customWidth="1"/>
    <col min="12296" max="12296" width="13.7109375" style="2" bestFit="1" customWidth="1"/>
    <col min="12297" max="12544" width="11.42578125" style="2"/>
    <col min="12545" max="12545" width="10.5703125" style="2" bestFit="1" customWidth="1"/>
    <col min="12546" max="12546" width="48.42578125" style="2" bestFit="1" customWidth="1"/>
    <col min="12547" max="12551" width="12.7109375" style="2" bestFit="1" customWidth="1"/>
    <col min="12552" max="12552" width="13.7109375" style="2" bestFit="1" customWidth="1"/>
    <col min="12553" max="12800" width="11.42578125" style="2"/>
    <col min="12801" max="12801" width="10.5703125" style="2" bestFit="1" customWidth="1"/>
    <col min="12802" max="12802" width="48.42578125" style="2" bestFit="1" customWidth="1"/>
    <col min="12803" max="12807" width="12.7109375" style="2" bestFit="1" customWidth="1"/>
    <col min="12808" max="12808" width="13.7109375" style="2" bestFit="1" customWidth="1"/>
    <col min="12809" max="13056" width="11.42578125" style="2"/>
    <col min="13057" max="13057" width="10.5703125" style="2" bestFit="1" customWidth="1"/>
    <col min="13058" max="13058" width="48.42578125" style="2" bestFit="1" customWidth="1"/>
    <col min="13059" max="13063" width="12.7109375" style="2" bestFit="1" customWidth="1"/>
    <col min="13064" max="13064" width="13.7109375" style="2" bestFit="1" customWidth="1"/>
    <col min="13065" max="13312" width="11.42578125" style="2"/>
    <col min="13313" max="13313" width="10.5703125" style="2" bestFit="1" customWidth="1"/>
    <col min="13314" max="13314" width="48.42578125" style="2" bestFit="1" customWidth="1"/>
    <col min="13315" max="13319" width="12.7109375" style="2" bestFit="1" customWidth="1"/>
    <col min="13320" max="13320" width="13.7109375" style="2" bestFit="1" customWidth="1"/>
    <col min="13321" max="13568" width="11.42578125" style="2"/>
    <col min="13569" max="13569" width="10.5703125" style="2" bestFit="1" customWidth="1"/>
    <col min="13570" max="13570" width="48.42578125" style="2" bestFit="1" customWidth="1"/>
    <col min="13571" max="13575" width="12.7109375" style="2" bestFit="1" customWidth="1"/>
    <col min="13576" max="13576" width="13.7109375" style="2" bestFit="1" customWidth="1"/>
    <col min="13577" max="13824" width="11.42578125" style="2"/>
    <col min="13825" max="13825" width="10.5703125" style="2" bestFit="1" customWidth="1"/>
    <col min="13826" max="13826" width="48.42578125" style="2" bestFit="1" customWidth="1"/>
    <col min="13827" max="13831" width="12.7109375" style="2" bestFit="1" customWidth="1"/>
    <col min="13832" max="13832" width="13.7109375" style="2" bestFit="1" customWidth="1"/>
    <col min="13833" max="14080" width="11.42578125" style="2"/>
    <col min="14081" max="14081" width="10.5703125" style="2" bestFit="1" customWidth="1"/>
    <col min="14082" max="14082" width="48.42578125" style="2" bestFit="1" customWidth="1"/>
    <col min="14083" max="14087" width="12.7109375" style="2" bestFit="1" customWidth="1"/>
    <col min="14088" max="14088" width="13.7109375" style="2" bestFit="1" customWidth="1"/>
    <col min="14089" max="14336" width="11.42578125" style="2"/>
    <col min="14337" max="14337" width="10.5703125" style="2" bestFit="1" customWidth="1"/>
    <col min="14338" max="14338" width="48.42578125" style="2" bestFit="1" customWidth="1"/>
    <col min="14339" max="14343" width="12.7109375" style="2" bestFit="1" customWidth="1"/>
    <col min="14344" max="14344" width="13.7109375" style="2" bestFit="1" customWidth="1"/>
    <col min="14345" max="14592" width="11.42578125" style="2"/>
    <col min="14593" max="14593" width="10.5703125" style="2" bestFit="1" customWidth="1"/>
    <col min="14594" max="14594" width="48.42578125" style="2" bestFit="1" customWidth="1"/>
    <col min="14595" max="14599" width="12.7109375" style="2" bestFit="1" customWidth="1"/>
    <col min="14600" max="14600" width="13.7109375" style="2" bestFit="1" customWidth="1"/>
    <col min="14601" max="14848" width="11.42578125" style="2"/>
    <col min="14849" max="14849" width="10.5703125" style="2" bestFit="1" customWidth="1"/>
    <col min="14850" max="14850" width="48.42578125" style="2" bestFit="1" customWidth="1"/>
    <col min="14851" max="14855" width="12.7109375" style="2" bestFit="1" customWidth="1"/>
    <col min="14856" max="14856" width="13.7109375" style="2" bestFit="1" customWidth="1"/>
    <col min="14857" max="15104" width="11.42578125" style="2"/>
    <col min="15105" max="15105" width="10.5703125" style="2" bestFit="1" customWidth="1"/>
    <col min="15106" max="15106" width="48.42578125" style="2" bestFit="1" customWidth="1"/>
    <col min="15107" max="15111" width="12.7109375" style="2" bestFit="1" customWidth="1"/>
    <col min="15112" max="15112" width="13.7109375" style="2" bestFit="1" customWidth="1"/>
    <col min="15113" max="15360" width="11.42578125" style="2"/>
    <col min="15361" max="15361" width="10.5703125" style="2" bestFit="1" customWidth="1"/>
    <col min="15362" max="15362" width="48.42578125" style="2" bestFit="1" customWidth="1"/>
    <col min="15363" max="15367" width="12.7109375" style="2" bestFit="1" customWidth="1"/>
    <col min="15368" max="15368" width="13.7109375" style="2" bestFit="1" customWidth="1"/>
    <col min="15369" max="15616" width="11.42578125" style="2"/>
    <col min="15617" max="15617" width="10.5703125" style="2" bestFit="1" customWidth="1"/>
    <col min="15618" max="15618" width="48.42578125" style="2" bestFit="1" customWidth="1"/>
    <col min="15619" max="15623" width="12.7109375" style="2" bestFit="1" customWidth="1"/>
    <col min="15624" max="15624" width="13.7109375" style="2" bestFit="1" customWidth="1"/>
    <col min="15625" max="15872" width="11.42578125" style="2"/>
    <col min="15873" max="15873" width="10.5703125" style="2" bestFit="1" customWidth="1"/>
    <col min="15874" max="15874" width="48.42578125" style="2" bestFit="1" customWidth="1"/>
    <col min="15875" max="15879" width="12.7109375" style="2" bestFit="1" customWidth="1"/>
    <col min="15880" max="15880" width="13.7109375" style="2" bestFit="1" customWidth="1"/>
    <col min="15881" max="16128" width="11.42578125" style="2"/>
    <col min="16129" max="16129" width="10.5703125" style="2" bestFit="1" customWidth="1"/>
    <col min="16130" max="16130" width="48.42578125" style="2" bestFit="1" customWidth="1"/>
    <col min="16131" max="16135" width="12.7109375" style="2" bestFit="1" customWidth="1"/>
    <col min="16136" max="16136" width="13.7109375" style="2" bestFit="1" customWidth="1"/>
    <col min="16137" max="16384" width="11.42578125" style="2"/>
  </cols>
  <sheetData>
    <row r="1" spans="1:8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45</v>
      </c>
      <c r="B2" s="66"/>
      <c r="C2" s="66"/>
      <c r="D2" s="66"/>
      <c r="E2" s="66"/>
      <c r="F2" s="66"/>
      <c r="G2" s="66"/>
      <c r="H2" s="66"/>
    </row>
    <row r="5" spans="1:8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8" x14ac:dyDescent="0.2">
      <c r="A6" s="68"/>
      <c r="B6" s="70"/>
      <c r="C6" s="48" t="s">
        <v>6</v>
      </c>
      <c r="D6" s="21" t="s">
        <v>7</v>
      </c>
      <c r="E6" s="40" t="s">
        <v>8</v>
      </c>
      <c r="F6" s="21" t="s">
        <v>9</v>
      </c>
      <c r="G6" s="40" t="s">
        <v>10</v>
      </c>
      <c r="H6" s="74"/>
    </row>
    <row r="7" spans="1:8" x14ac:dyDescent="0.2">
      <c r="A7" s="10" t="s">
        <v>11</v>
      </c>
      <c r="B7" s="11" t="s">
        <v>12</v>
      </c>
      <c r="C7" s="35">
        <v>47991276</v>
      </c>
      <c r="D7" s="34">
        <v>0</v>
      </c>
      <c r="E7" s="35">
        <v>0</v>
      </c>
      <c r="F7" s="34">
        <v>0</v>
      </c>
      <c r="G7" s="35">
        <v>0</v>
      </c>
      <c r="H7" s="34">
        <v>47991276</v>
      </c>
    </row>
    <row r="8" spans="1:8" x14ac:dyDescent="0.2">
      <c r="A8" s="10" t="s">
        <v>13</v>
      </c>
      <c r="B8" s="11" t="s">
        <v>14</v>
      </c>
      <c r="C8" s="35">
        <v>26123223</v>
      </c>
      <c r="D8" s="36">
        <v>659563800</v>
      </c>
      <c r="E8" s="35">
        <v>107568000</v>
      </c>
      <c r="F8" s="36">
        <v>0</v>
      </c>
      <c r="G8" s="35">
        <v>0</v>
      </c>
      <c r="H8" s="36">
        <v>793255023</v>
      </c>
    </row>
    <row r="9" spans="1:8" x14ac:dyDescent="0.2">
      <c r="A9" s="10" t="s">
        <v>15</v>
      </c>
      <c r="B9" s="11" t="s">
        <v>16</v>
      </c>
      <c r="C9" s="35">
        <v>0</v>
      </c>
      <c r="D9" s="36">
        <v>0</v>
      </c>
      <c r="E9" s="35">
        <v>0</v>
      </c>
      <c r="F9" s="36">
        <v>0</v>
      </c>
      <c r="G9" s="35">
        <v>0</v>
      </c>
      <c r="H9" s="36">
        <v>0</v>
      </c>
    </row>
    <row r="10" spans="1:8" x14ac:dyDescent="0.2">
      <c r="A10" s="10" t="s">
        <v>17</v>
      </c>
      <c r="B10" s="11" t="s">
        <v>18</v>
      </c>
      <c r="C10" s="35">
        <v>1099896572</v>
      </c>
      <c r="D10" s="36">
        <v>0</v>
      </c>
      <c r="E10" s="35">
        <v>0</v>
      </c>
      <c r="F10" s="36">
        <v>0</v>
      </c>
      <c r="G10" s="35">
        <v>0</v>
      </c>
      <c r="H10" s="36">
        <v>1099896572</v>
      </c>
    </row>
    <row r="11" spans="1:8" x14ac:dyDescent="0.2">
      <c r="A11" s="10" t="s">
        <v>19</v>
      </c>
      <c r="B11" s="11" t="s">
        <v>20</v>
      </c>
      <c r="C11" s="35">
        <v>1240927970</v>
      </c>
      <c r="D11" s="36">
        <v>800676000</v>
      </c>
      <c r="E11" s="35">
        <v>817713500</v>
      </c>
      <c r="F11" s="36">
        <v>0</v>
      </c>
      <c r="G11" s="35">
        <v>913341000</v>
      </c>
      <c r="H11" s="36">
        <v>3772658470</v>
      </c>
    </row>
    <row r="12" spans="1:8" x14ac:dyDescent="0.2">
      <c r="A12" s="10" t="s">
        <v>21</v>
      </c>
      <c r="B12" s="11" t="s">
        <v>22</v>
      </c>
      <c r="C12" s="36">
        <v>896957356</v>
      </c>
      <c r="D12" s="35">
        <v>3404329800</v>
      </c>
      <c r="E12" s="36">
        <v>2337582500</v>
      </c>
      <c r="F12" s="35">
        <v>0</v>
      </c>
      <c r="G12" s="51">
        <v>913341000</v>
      </c>
      <c r="H12" s="36">
        <v>7552210656</v>
      </c>
    </row>
    <row r="13" spans="1:8" x14ac:dyDescent="0.2">
      <c r="A13" s="14" t="s">
        <v>33</v>
      </c>
      <c r="B13" s="15" t="s">
        <v>34</v>
      </c>
      <c r="C13" s="37">
        <v>883067627</v>
      </c>
      <c r="D13" s="38">
        <v>0</v>
      </c>
      <c r="E13" s="37">
        <v>0</v>
      </c>
      <c r="F13" s="38">
        <v>0</v>
      </c>
      <c r="G13" s="37">
        <v>0</v>
      </c>
      <c r="H13" s="38">
        <v>883067627</v>
      </c>
    </row>
    <row r="14" spans="1:8" x14ac:dyDescent="0.2">
      <c r="B14" s="4" t="s">
        <v>5</v>
      </c>
      <c r="C14" s="39">
        <v>4194964024</v>
      </c>
      <c r="D14" s="39">
        <v>4864569600</v>
      </c>
      <c r="E14" s="39">
        <v>3262864000</v>
      </c>
      <c r="F14" s="39">
        <v>0</v>
      </c>
      <c r="G14" s="39">
        <v>1826682000</v>
      </c>
      <c r="H14" s="39">
        <v>14149079624</v>
      </c>
    </row>
    <row r="15" spans="1:8" x14ac:dyDescent="0.2">
      <c r="B15" s="4" t="s">
        <v>23</v>
      </c>
      <c r="C15" s="39">
        <v>1623450778</v>
      </c>
      <c r="D15" s="39">
        <v>0</v>
      </c>
      <c r="E15" s="39">
        <v>1711575000</v>
      </c>
      <c r="F15" s="39">
        <v>0</v>
      </c>
      <c r="G15" s="39">
        <v>0</v>
      </c>
      <c r="H15" s="38">
        <v>3335025778</v>
      </c>
    </row>
    <row r="16" spans="1:8" x14ac:dyDescent="0.2">
      <c r="C16" s="35"/>
      <c r="D16" s="35"/>
      <c r="E16" s="35"/>
      <c r="F16" s="35"/>
      <c r="G16" s="35"/>
      <c r="H16" s="35"/>
    </row>
    <row r="18" spans="1:8" x14ac:dyDescent="0.2">
      <c r="A18" s="2" t="s">
        <v>24</v>
      </c>
    </row>
    <row r="20" spans="1:8" x14ac:dyDescent="0.2">
      <c r="A20" s="2" t="s">
        <v>25</v>
      </c>
    </row>
    <row r="25" spans="1:8" x14ac:dyDescent="0.2">
      <c r="A25" s="66" t="s">
        <v>26</v>
      </c>
      <c r="B25" s="66"/>
      <c r="C25" s="66"/>
      <c r="D25" s="66"/>
      <c r="E25" s="66"/>
      <c r="F25" s="66"/>
      <c r="G25" s="66"/>
      <c r="H25" s="66"/>
    </row>
    <row r="26" spans="1:8" x14ac:dyDescent="0.2">
      <c r="A26" s="66" t="s">
        <v>27</v>
      </c>
      <c r="B26" s="66"/>
      <c r="C26" s="66"/>
      <c r="D26" s="66"/>
      <c r="E26" s="66"/>
      <c r="F26" s="66"/>
      <c r="G26" s="66"/>
      <c r="H26" s="66"/>
    </row>
    <row r="27" spans="1:8" x14ac:dyDescent="0.2">
      <c r="A27" s="75" t="s">
        <v>46</v>
      </c>
      <c r="B27" s="75"/>
      <c r="C27" s="75"/>
      <c r="D27" s="75"/>
      <c r="E27" s="75"/>
      <c r="F27" s="75"/>
      <c r="G27" s="75"/>
      <c r="H27" s="75"/>
    </row>
    <row r="30" spans="1:8" x14ac:dyDescent="0.2">
      <c r="A30" s="67" t="s">
        <v>2</v>
      </c>
      <c r="B30" s="69" t="s">
        <v>3</v>
      </c>
      <c r="C30" s="71" t="s">
        <v>4</v>
      </c>
      <c r="D30" s="72"/>
      <c r="E30" s="72"/>
      <c r="F30" s="72"/>
      <c r="G30" s="73"/>
      <c r="H30" s="69" t="s">
        <v>5</v>
      </c>
    </row>
    <row r="31" spans="1:8" x14ac:dyDescent="0.2">
      <c r="A31" s="68"/>
      <c r="B31" s="70"/>
      <c r="C31" s="20" t="s">
        <v>6</v>
      </c>
      <c r="D31" s="23" t="s">
        <v>7</v>
      </c>
      <c r="E31" s="22" t="s">
        <v>8</v>
      </c>
      <c r="F31" s="23" t="s">
        <v>9</v>
      </c>
      <c r="G31" s="22" t="s">
        <v>10</v>
      </c>
      <c r="H31" s="74"/>
    </row>
    <row r="32" spans="1:8" x14ac:dyDescent="0.2">
      <c r="A32" s="10" t="s">
        <v>11</v>
      </c>
      <c r="B32" s="11" t="s">
        <v>12</v>
      </c>
      <c r="C32" s="25">
        <v>1.1440211578796604</v>
      </c>
      <c r="D32" s="24">
        <v>0</v>
      </c>
      <c r="E32" s="49">
        <v>0</v>
      </c>
      <c r="F32" s="24">
        <v>0</v>
      </c>
      <c r="G32" s="49">
        <v>0</v>
      </c>
      <c r="H32" s="24">
        <v>0.33918302303279202</v>
      </c>
    </row>
    <row r="33" spans="1:8" x14ac:dyDescent="0.2">
      <c r="A33" s="10" t="s">
        <v>13</v>
      </c>
      <c r="B33" s="11" t="s">
        <v>14</v>
      </c>
      <c r="C33" s="27">
        <v>0.62272817717971451</v>
      </c>
      <c r="D33" s="26">
        <v>13.558523245304169</v>
      </c>
      <c r="E33" s="41">
        <v>3.2967356285766121</v>
      </c>
      <c r="F33" s="26">
        <v>0</v>
      </c>
      <c r="G33" s="41">
        <v>0</v>
      </c>
      <c r="H33" s="26">
        <v>5.6064072298700074</v>
      </c>
    </row>
    <row r="34" spans="1:8" x14ac:dyDescent="0.2">
      <c r="A34" s="10" t="s">
        <v>15</v>
      </c>
      <c r="B34" s="11" t="s">
        <v>16</v>
      </c>
      <c r="C34" s="27">
        <v>0</v>
      </c>
      <c r="D34" s="26">
        <v>0</v>
      </c>
      <c r="E34" s="41">
        <v>0</v>
      </c>
      <c r="F34" s="26">
        <v>0</v>
      </c>
      <c r="G34" s="41">
        <v>0</v>
      </c>
      <c r="H34" s="26">
        <v>0</v>
      </c>
    </row>
    <row r="35" spans="1:8" x14ac:dyDescent="0.2">
      <c r="A35" s="10" t="s">
        <v>17</v>
      </c>
      <c r="B35" s="11" t="s">
        <v>18</v>
      </c>
      <c r="C35" s="27">
        <v>26.219451840524293</v>
      </c>
      <c r="D35" s="26">
        <v>0</v>
      </c>
      <c r="E35" s="41">
        <v>0</v>
      </c>
      <c r="F35" s="26">
        <v>0</v>
      </c>
      <c r="G35" s="41">
        <v>0</v>
      </c>
      <c r="H35" s="26">
        <v>7.773626279792289</v>
      </c>
    </row>
    <row r="36" spans="1:8" x14ac:dyDescent="0.2">
      <c r="A36" s="10" t="s">
        <v>19</v>
      </c>
      <c r="B36" s="11" t="s">
        <v>20</v>
      </c>
      <c r="C36" s="27">
        <v>29.581373353870745</v>
      </c>
      <c r="D36" s="26">
        <v>16.459338972146682</v>
      </c>
      <c r="E36" s="41">
        <v>25.061219223357149</v>
      </c>
      <c r="F36" s="26">
        <v>0</v>
      </c>
      <c r="G36" s="41">
        <v>50</v>
      </c>
      <c r="H36" s="26">
        <v>26.663631630150192</v>
      </c>
    </row>
    <row r="37" spans="1:8" x14ac:dyDescent="0.2">
      <c r="A37" s="10" t="s">
        <v>21</v>
      </c>
      <c r="B37" s="11" t="s">
        <v>22</v>
      </c>
      <c r="C37" s="27">
        <v>21.381765156229619</v>
      </c>
      <c r="D37" s="26">
        <v>69.982137782549145</v>
      </c>
      <c r="E37" s="41">
        <v>71.642045148066231</v>
      </c>
      <c r="F37" s="26">
        <v>0</v>
      </c>
      <c r="G37" s="41">
        <v>50</v>
      </c>
      <c r="H37" s="26">
        <v>53.375985270375914</v>
      </c>
    </row>
    <row r="38" spans="1:8" x14ac:dyDescent="0.2">
      <c r="A38" s="14" t="s">
        <v>33</v>
      </c>
      <c r="B38" s="15" t="s">
        <v>34</v>
      </c>
      <c r="C38" s="27">
        <v>21.050660314315962</v>
      </c>
      <c r="D38" s="29">
        <v>0</v>
      </c>
      <c r="E38" s="41">
        <v>0</v>
      </c>
      <c r="F38" s="29">
        <v>0</v>
      </c>
      <c r="G38" s="41">
        <v>0</v>
      </c>
      <c r="H38" s="29">
        <v>6.2411665667788032</v>
      </c>
    </row>
    <row r="39" spans="1:8" x14ac:dyDescent="0.2">
      <c r="B39" s="4" t="s">
        <v>5</v>
      </c>
      <c r="C39" s="43">
        <v>100</v>
      </c>
      <c r="D39" s="30">
        <v>100</v>
      </c>
      <c r="E39" s="44">
        <v>100</v>
      </c>
      <c r="F39" s="30">
        <v>0</v>
      </c>
      <c r="G39" s="30">
        <v>100</v>
      </c>
      <c r="H39" s="50">
        <v>100</v>
      </c>
    </row>
    <row r="40" spans="1:8" x14ac:dyDescent="0.2">
      <c r="B40" s="4" t="s">
        <v>29</v>
      </c>
      <c r="C40" s="32">
        <v>4194964024</v>
      </c>
      <c r="D40" s="32">
        <v>4864569600</v>
      </c>
      <c r="E40" s="32">
        <v>3262864000</v>
      </c>
      <c r="F40" s="32">
        <v>0</v>
      </c>
      <c r="G40" s="32">
        <v>1826682000</v>
      </c>
      <c r="H40" s="32">
        <v>14149079624</v>
      </c>
    </row>
    <row r="43" spans="1:8" x14ac:dyDescent="0.2">
      <c r="A43" s="2" t="s">
        <v>24</v>
      </c>
    </row>
    <row r="45" spans="1:8" x14ac:dyDescent="0.2">
      <c r="A45" s="2" t="s">
        <v>25</v>
      </c>
    </row>
  </sheetData>
  <mergeCells count="13">
    <mergeCell ref="A1:H1"/>
    <mergeCell ref="A2:H2"/>
    <mergeCell ref="A5:A6"/>
    <mergeCell ref="B5:B6"/>
    <mergeCell ref="C5:G5"/>
    <mergeCell ref="H5:H6"/>
    <mergeCell ref="A25:H25"/>
    <mergeCell ref="A26:H26"/>
    <mergeCell ref="A27:H27"/>
    <mergeCell ref="A30:A31"/>
    <mergeCell ref="B30:B31"/>
    <mergeCell ref="C30:G30"/>
    <mergeCell ref="H30:H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XFD1048576"/>
    </sheetView>
  </sheetViews>
  <sheetFormatPr baseColWidth="10" defaultRowHeight="12.75" x14ac:dyDescent="0.2"/>
  <cols>
    <col min="1" max="1" width="11.140625" style="2" customWidth="1"/>
    <col min="2" max="2" width="48" style="2" customWidth="1"/>
    <col min="3" max="5" width="12.7109375" style="2" bestFit="1" customWidth="1"/>
    <col min="6" max="6" width="11.42578125" style="2"/>
    <col min="7" max="7" width="12.7109375" style="2" bestFit="1" customWidth="1"/>
    <col min="8" max="8" width="13.7109375" style="2" bestFit="1" customWidth="1"/>
    <col min="9" max="256" width="11.42578125" style="2"/>
    <col min="257" max="257" width="11.140625" style="2" customWidth="1"/>
    <col min="258" max="258" width="48" style="2" customWidth="1"/>
    <col min="259" max="261" width="12.7109375" style="2" bestFit="1" customWidth="1"/>
    <col min="262" max="262" width="11.42578125" style="2"/>
    <col min="263" max="263" width="12.7109375" style="2" bestFit="1" customWidth="1"/>
    <col min="264" max="264" width="13.7109375" style="2" bestFit="1" customWidth="1"/>
    <col min="265" max="512" width="11.42578125" style="2"/>
    <col min="513" max="513" width="11.140625" style="2" customWidth="1"/>
    <col min="514" max="514" width="48" style="2" customWidth="1"/>
    <col min="515" max="517" width="12.7109375" style="2" bestFit="1" customWidth="1"/>
    <col min="518" max="518" width="11.42578125" style="2"/>
    <col min="519" max="519" width="12.7109375" style="2" bestFit="1" customWidth="1"/>
    <col min="520" max="520" width="13.7109375" style="2" bestFit="1" customWidth="1"/>
    <col min="521" max="768" width="11.42578125" style="2"/>
    <col min="769" max="769" width="11.140625" style="2" customWidth="1"/>
    <col min="770" max="770" width="48" style="2" customWidth="1"/>
    <col min="771" max="773" width="12.7109375" style="2" bestFit="1" customWidth="1"/>
    <col min="774" max="774" width="11.42578125" style="2"/>
    <col min="775" max="775" width="12.7109375" style="2" bestFit="1" customWidth="1"/>
    <col min="776" max="776" width="13.7109375" style="2" bestFit="1" customWidth="1"/>
    <col min="777" max="1024" width="11.42578125" style="2"/>
    <col min="1025" max="1025" width="11.140625" style="2" customWidth="1"/>
    <col min="1026" max="1026" width="48" style="2" customWidth="1"/>
    <col min="1027" max="1029" width="12.7109375" style="2" bestFit="1" customWidth="1"/>
    <col min="1030" max="1030" width="11.42578125" style="2"/>
    <col min="1031" max="1031" width="12.7109375" style="2" bestFit="1" customWidth="1"/>
    <col min="1032" max="1032" width="13.7109375" style="2" bestFit="1" customWidth="1"/>
    <col min="1033" max="1280" width="11.42578125" style="2"/>
    <col min="1281" max="1281" width="11.140625" style="2" customWidth="1"/>
    <col min="1282" max="1282" width="48" style="2" customWidth="1"/>
    <col min="1283" max="1285" width="12.7109375" style="2" bestFit="1" customWidth="1"/>
    <col min="1286" max="1286" width="11.42578125" style="2"/>
    <col min="1287" max="1287" width="12.7109375" style="2" bestFit="1" customWidth="1"/>
    <col min="1288" max="1288" width="13.7109375" style="2" bestFit="1" customWidth="1"/>
    <col min="1289" max="1536" width="11.42578125" style="2"/>
    <col min="1537" max="1537" width="11.140625" style="2" customWidth="1"/>
    <col min="1538" max="1538" width="48" style="2" customWidth="1"/>
    <col min="1539" max="1541" width="12.7109375" style="2" bestFit="1" customWidth="1"/>
    <col min="1542" max="1542" width="11.42578125" style="2"/>
    <col min="1543" max="1543" width="12.7109375" style="2" bestFit="1" customWidth="1"/>
    <col min="1544" max="1544" width="13.7109375" style="2" bestFit="1" customWidth="1"/>
    <col min="1545" max="1792" width="11.42578125" style="2"/>
    <col min="1793" max="1793" width="11.140625" style="2" customWidth="1"/>
    <col min="1794" max="1794" width="48" style="2" customWidth="1"/>
    <col min="1795" max="1797" width="12.7109375" style="2" bestFit="1" customWidth="1"/>
    <col min="1798" max="1798" width="11.42578125" style="2"/>
    <col min="1799" max="1799" width="12.7109375" style="2" bestFit="1" customWidth="1"/>
    <col min="1800" max="1800" width="13.7109375" style="2" bestFit="1" customWidth="1"/>
    <col min="1801" max="2048" width="11.42578125" style="2"/>
    <col min="2049" max="2049" width="11.140625" style="2" customWidth="1"/>
    <col min="2050" max="2050" width="48" style="2" customWidth="1"/>
    <col min="2051" max="2053" width="12.7109375" style="2" bestFit="1" customWidth="1"/>
    <col min="2054" max="2054" width="11.42578125" style="2"/>
    <col min="2055" max="2055" width="12.7109375" style="2" bestFit="1" customWidth="1"/>
    <col min="2056" max="2056" width="13.7109375" style="2" bestFit="1" customWidth="1"/>
    <col min="2057" max="2304" width="11.42578125" style="2"/>
    <col min="2305" max="2305" width="11.140625" style="2" customWidth="1"/>
    <col min="2306" max="2306" width="48" style="2" customWidth="1"/>
    <col min="2307" max="2309" width="12.7109375" style="2" bestFit="1" customWidth="1"/>
    <col min="2310" max="2310" width="11.42578125" style="2"/>
    <col min="2311" max="2311" width="12.7109375" style="2" bestFit="1" customWidth="1"/>
    <col min="2312" max="2312" width="13.7109375" style="2" bestFit="1" customWidth="1"/>
    <col min="2313" max="2560" width="11.42578125" style="2"/>
    <col min="2561" max="2561" width="11.140625" style="2" customWidth="1"/>
    <col min="2562" max="2562" width="48" style="2" customWidth="1"/>
    <col min="2563" max="2565" width="12.7109375" style="2" bestFit="1" customWidth="1"/>
    <col min="2566" max="2566" width="11.42578125" style="2"/>
    <col min="2567" max="2567" width="12.7109375" style="2" bestFit="1" customWidth="1"/>
    <col min="2568" max="2568" width="13.7109375" style="2" bestFit="1" customWidth="1"/>
    <col min="2569" max="2816" width="11.42578125" style="2"/>
    <col min="2817" max="2817" width="11.140625" style="2" customWidth="1"/>
    <col min="2818" max="2818" width="48" style="2" customWidth="1"/>
    <col min="2819" max="2821" width="12.7109375" style="2" bestFit="1" customWidth="1"/>
    <col min="2822" max="2822" width="11.42578125" style="2"/>
    <col min="2823" max="2823" width="12.7109375" style="2" bestFit="1" customWidth="1"/>
    <col min="2824" max="2824" width="13.7109375" style="2" bestFit="1" customWidth="1"/>
    <col min="2825" max="3072" width="11.42578125" style="2"/>
    <col min="3073" max="3073" width="11.140625" style="2" customWidth="1"/>
    <col min="3074" max="3074" width="48" style="2" customWidth="1"/>
    <col min="3075" max="3077" width="12.7109375" style="2" bestFit="1" customWidth="1"/>
    <col min="3078" max="3078" width="11.42578125" style="2"/>
    <col min="3079" max="3079" width="12.7109375" style="2" bestFit="1" customWidth="1"/>
    <col min="3080" max="3080" width="13.7109375" style="2" bestFit="1" customWidth="1"/>
    <col min="3081" max="3328" width="11.42578125" style="2"/>
    <col min="3329" max="3329" width="11.140625" style="2" customWidth="1"/>
    <col min="3330" max="3330" width="48" style="2" customWidth="1"/>
    <col min="3331" max="3333" width="12.7109375" style="2" bestFit="1" customWidth="1"/>
    <col min="3334" max="3334" width="11.42578125" style="2"/>
    <col min="3335" max="3335" width="12.7109375" style="2" bestFit="1" customWidth="1"/>
    <col min="3336" max="3336" width="13.7109375" style="2" bestFit="1" customWidth="1"/>
    <col min="3337" max="3584" width="11.42578125" style="2"/>
    <col min="3585" max="3585" width="11.140625" style="2" customWidth="1"/>
    <col min="3586" max="3586" width="48" style="2" customWidth="1"/>
    <col min="3587" max="3589" width="12.7109375" style="2" bestFit="1" customWidth="1"/>
    <col min="3590" max="3590" width="11.42578125" style="2"/>
    <col min="3591" max="3591" width="12.7109375" style="2" bestFit="1" customWidth="1"/>
    <col min="3592" max="3592" width="13.7109375" style="2" bestFit="1" customWidth="1"/>
    <col min="3593" max="3840" width="11.42578125" style="2"/>
    <col min="3841" max="3841" width="11.140625" style="2" customWidth="1"/>
    <col min="3842" max="3842" width="48" style="2" customWidth="1"/>
    <col min="3843" max="3845" width="12.7109375" style="2" bestFit="1" customWidth="1"/>
    <col min="3846" max="3846" width="11.42578125" style="2"/>
    <col min="3847" max="3847" width="12.7109375" style="2" bestFit="1" customWidth="1"/>
    <col min="3848" max="3848" width="13.7109375" style="2" bestFit="1" customWidth="1"/>
    <col min="3849" max="4096" width="11.42578125" style="2"/>
    <col min="4097" max="4097" width="11.140625" style="2" customWidth="1"/>
    <col min="4098" max="4098" width="48" style="2" customWidth="1"/>
    <col min="4099" max="4101" width="12.7109375" style="2" bestFit="1" customWidth="1"/>
    <col min="4102" max="4102" width="11.42578125" style="2"/>
    <col min="4103" max="4103" width="12.7109375" style="2" bestFit="1" customWidth="1"/>
    <col min="4104" max="4104" width="13.7109375" style="2" bestFit="1" customWidth="1"/>
    <col min="4105" max="4352" width="11.42578125" style="2"/>
    <col min="4353" max="4353" width="11.140625" style="2" customWidth="1"/>
    <col min="4354" max="4354" width="48" style="2" customWidth="1"/>
    <col min="4355" max="4357" width="12.7109375" style="2" bestFit="1" customWidth="1"/>
    <col min="4358" max="4358" width="11.42578125" style="2"/>
    <col min="4359" max="4359" width="12.7109375" style="2" bestFit="1" customWidth="1"/>
    <col min="4360" max="4360" width="13.7109375" style="2" bestFit="1" customWidth="1"/>
    <col min="4361" max="4608" width="11.42578125" style="2"/>
    <col min="4609" max="4609" width="11.140625" style="2" customWidth="1"/>
    <col min="4610" max="4610" width="48" style="2" customWidth="1"/>
    <col min="4611" max="4613" width="12.7109375" style="2" bestFit="1" customWidth="1"/>
    <col min="4614" max="4614" width="11.42578125" style="2"/>
    <col min="4615" max="4615" width="12.7109375" style="2" bestFit="1" customWidth="1"/>
    <col min="4616" max="4616" width="13.7109375" style="2" bestFit="1" customWidth="1"/>
    <col min="4617" max="4864" width="11.42578125" style="2"/>
    <col min="4865" max="4865" width="11.140625" style="2" customWidth="1"/>
    <col min="4866" max="4866" width="48" style="2" customWidth="1"/>
    <col min="4867" max="4869" width="12.7109375" style="2" bestFit="1" customWidth="1"/>
    <col min="4870" max="4870" width="11.42578125" style="2"/>
    <col min="4871" max="4871" width="12.7109375" style="2" bestFit="1" customWidth="1"/>
    <col min="4872" max="4872" width="13.7109375" style="2" bestFit="1" customWidth="1"/>
    <col min="4873" max="5120" width="11.42578125" style="2"/>
    <col min="5121" max="5121" width="11.140625" style="2" customWidth="1"/>
    <col min="5122" max="5122" width="48" style="2" customWidth="1"/>
    <col min="5123" max="5125" width="12.7109375" style="2" bestFit="1" customWidth="1"/>
    <col min="5126" max="5126" width="11.42578125" style="2"/>
    <col min="5127" max="5127" width="12.7109375" style="2" bestFit="1" customWidth="1"/>
    <col min="5128" max="5128" width="13.7109375" style="2" bestFit="1" customWidth="1"/>
    <col min="5129" max="5376" width="11.42578125" style="2"/>
    <col min="5377" max="5377" width="11.140625" style="2" customWidth="1"/>
    <col min="5378" max="5378" width="48" style="2" customWidth="1"/>
    <col min="5379" max="5381" width="12.7109375" style="2" bestFit="1" customWidth="1"/>
    <col min="5382" max="5382" width="11.42578125" style="2"/>
    <col min="5383" max="5383" width="12.7109375" style="2" bestFit="1" customWidth="1"/>
    <col min="5384" max="5384" width="13.7109375" style="2" bestFit="1" customWidth="1"/>
    <col min="5385" max="5632" width="11.42578125" style="2"/>
    <col min="5633" max="5633" width="11.140625" style="2" customWidth="1"/>
    <col min="5634" max="5634" width="48" style="2" customWidth="1"/>
    <col min="5635" max="5637" width="12.7109375" style="2" bestFit="1" customWidth="1"/>
    <col min="5638" max="5638" width="11.42578125" style="2"/>
    <col min="5639" max="5639" width="12.7109375" style="2" bestFit="1" customWidth="1"/>
    <col min="5640" max="5640" width="13.7109375" style="2" bestFit="1" customWidth="1"/>
    <col min="5641" max="5888" width="11.42578125" style="2"/>
    <col min="5889" max="5889" width="11.140625" style="2" customWidth="1"/>
    <col min="5890" max="5890" width="48" style="2" customWidth="1"/>
    <col min="5891" max="5893" width="12.7109375" style="2" bestFit="1" customWidth="1"/>
    <col min="5894" max="5894" width="11.42578125" style="2"/>
    <col min="5895" max="5895" width="12.7109375" style="2" bestFit="1" customWidth="1"/>
    <col min="5896" max="5896" width="13.7109375" style="2" bestFit="1" customWidth="1"/>
    <col min="5897" max="6144" width="11.42578125" style="2"/>
    <col min="6145" max="6145" width="11.140625" style="2" customWidth="1"/>
    <col min="6146" max="6146" width="48" style="2" customWidth="1"/>
    <col min="6147" max="6149" width="12.7109375" style="2" bestFit="1" customWidth="1"/>
    <col min="6150" max="6150" width="11.42578125" style="2"/>
    <col min="6151" max="6151" width="12.7109375" style="2" bestFit="1" customWidth="1"/>
    <col min="6152" max="6152" width="13.7109375" style="2" bestFit="1" customWidth="1"/>
    <col min="6153" max="6400" width="11.42578125" style="2"/>
    <col min="6401" max="6401" width="11.140625" style="2" customWidth="1"/>
    <col min="6402" max="6402" width="48" style="2" customWidth="1"/>
    <col min="6403" max="6405" width="12.7109375" style="2" bestFit="1" customWidth="1"/>
    <col min="6406" max="6406" width="11.42578125" style="2"/>
    <col min="6407" max="6407" width="12.7109375" style="2" bestFit="1" customWidth="1"/>
    <col min="6408" max="6408" width="13.7109375" style="2" bestFit="1" customWidth="1"/>
    <col min="6409" max="6656" width="11.42578125" style="2"/>
    <col min="6657" max="6657" width="11.140625" style="2" customWidth="1"/>
    <col min="6658" max="6658" width="48" style="2" customWidth="1"/>
    <col min="6659" max="6661" width="12.7109375" style="2" bestFit="1" customWidth="1"/>
    <col min="6662" max="6662" width="11.42578125" style="2"/>
    <col min="6663" max="6663" width="12.7109375" style="2" bestFit="1" customWidth="1"/>
    <col min="6664" max="6664" width="13.7109375" style="2" bestFit="1" customWidth="1"/>
    <col min="6665" max="6912" width="11.42578125" style="2"/>
    <col min="6913" max="6913" width="11.140625" style="2" customWidth="1"/>
    <col min="6914" max="6914" width="48" style="2" customWidth="1"/>
    <col min="6915" max="6917" width="12.7109375" style="2" bestFit="1" customWidth="1"/>
    <col min="6918" max="6918" width="11.42578125" style="2"/>
    <col min="6919" max="6919" width="12.7109375" style="2" bestFit="1" customWidth="1"/>
    <col min="6920" max="6920" width="13.7109375" style="2" bestFit="1" customWidth="1"/>
    <col min="6921" max="7168" width="11.42578125" style="2"/>
    <col min="7169" max="7169" width="11.140625" style="2" customWidth="1"/>
    <col min="7170" max="7170" width="48" style="2" customWidth="1"/>
    <col min="7171" max="7173" width="12.7109375" style="2" bestFit="1" customWidth="1"/>
    <col min="7174" max="7174" width="11.42578125" style="2"/>
    <col min="7175" max="7175" width="12.7109375" style="2" bestFit="1" customWidth="1"/>
    <col min="7176" max="7176" width="13.7109375" style="2" bestFit="1" customWidth="1"/>
    <col min="7177" max="7424" width="11.42578125" style="2"/>
    <col min="7425" max="7425" width="11.140625" style="2" customWidth="1"/>
    <col min="7426" max="7426" width="48" style="2" customWidth="1"/>
    <col min="7427" max="7429" width="12.7109375" style="2" bestFit="1" customWidth="1"/>
    <col min="7430" max="7430" width="11.42578125" style="2"/>
    <col min="7431" max="7431" width="12.7109375" style="2" bestFit="1" customWidth="1"/>
    <col min="7432" max="7432" width="13.7109375" style="2" bestFit="1" customWidth="1"/>
    <col min="7433" max="7680" width="11.42578125" style="2"/>
    <col min="7681" max="7681" width="11.140625" style="2" customWidth="1"/>
    <col min="7682" max="7682" width="48" style="2" customWidth="1"/>
    <col min="7683" max="7685" width="12.7109375" style="2" bestFit="1" customWidth="1"/>
    <col min="7686" max="7686" width="11.42578125" style="2"/>
    <col min="7687" max="7687" width="12.7109375" style="2" bestFit="1" customWidth="1"/>
    <col min="7688" max="7688" width="13.7109375" style="2" bestFit="1" customWidth="1"/>
    <col min="7689" max="7936" width="11.42578125" style="2"/>
    <col min="7937" max="7937" width="11.140625" style="2" customWidth="1"/>
    <col min="7938" max="7938" width="48" style="2" customWidth="1"/>
    <col min="7939" max="7941" width="12.7109375" style="2" bestFit="1" customWidth="1"/>
    <col min="7942" max="7942" width="11.42578125" style="2"/>
    <col min="7943" max="7943" width="12.7109375" style="2" bestFit="1" customWidth="1"/>
    <col min="7944" max="7944" width="13.7109375" style="2" bestFit="1" customWidth="1"/>
    <col min="7945" max="8192" width="11.42578125" style="2"/>
    <col min="8193" max="8193" width="11.140625" style="2" customWidth="1"/>
    <col min="8194" max="8194" width="48" style="2" customWidth="1"/>
    <col min="8195" max="8197" width="12.7109375" style="2" bestFit="1" customWidth="1"/>
    <col min="8198" max="8198" width="11.42578125" style="2"/>
    <col min="8199" max="8199" width="12.7109375" style="2" bestFit="1" customWidth="1"/>
    <col min="8200" max="8200" width="13.7109375" style="2" bestFit="1" customWidth="1"/>
    <col min="8201" max="8448" width="11.42578125" style="2"/>
    <col min="8449" max="8449" width="11.140625" style="2" customWidth="1"/>
    <col min="8450" max="8450" width="48" style="2" customWidth="1"/>
    <col min="8451" max="8453" width="12.7109375" style="2" bestFit="1" customWidth="1"/>
    <col min="8454" max="8454" width="11.42578125" style="2"/>
    <col min="8455" max="8455" width="12.7109375" style="2" bestFit="1" customWidth="1"/>
    <col min="8456" max="8456" width="13.7109375" style="2" bestFit="1" customWidth="1"/>
    <col min="8457" max="8704" width="11.42578125" style="2"/>
    <col min="8705" max="8705" width="11.140625" style="2" customWidth="1"/>
    <col min="8706" max="8706" width="48" style="2" customWidth="1"/>
    <col min="8707" max="8709" width="12.7109375" style="2" bestFit="1" customWidth="1"/>
    <col min="8710" max="8710" width="11.42578125" style="2"/>
    <col min="8711" max="8711" width="12.7109375" style="2" bestFit="1" customWidth="1"/>
    <col min="8712" max="8712" width="13.7109375" style="2" bestFit="1" customWidth="1"/>
    <col min="8713" max="8960" width="11.42578125" style="2"/>
    <col min="8961" max="8961" width="11.140625" style="2" customWidth="1"/>
    <col min="8962" max="8962" width="48" style="2" customWidth="1"/>
    <col min="8963" max="8965" width="12.7109375" style="2" bestFit="1" customWidth="1"/>
    <col min="8966" max="8966" width="11.42578125" style="2"/>
    <col min="8967" max="8967" width="12.7109375" style="2" bestFit="1" customWidth="1"/>
    <col min="8968" max="8968" width="13.7109375" style="2" bestFit="1" customWidth="1"/>
    <col min="8969" max="9216" width="11.42578125" style="2"/>
    <col min="9217" max="9217" width="11.140625" style="2" customWidth="1"/>
    <col min="9218" max="9218" width="48" style="2" customWidth="1"/>
    <col min="9219" max="9221" width="12.7109375" style="2" bestFit="1" customWidth="1"/>
    <col min="9222" max="9222" width="11.42578125" style="2"/>
    <col min="9223" max="9223" width="12.7109375" style="2" bestFit="1" customWidth="1"/>
    <col min="9224" max="9224" width="13.7109375" style="2" bestFit="1" customWidth="1"/>
    <col min="9225" max="9472" width="11.42578125" style="2"/>
    <col min="9473" max="9473" width="11.140625" style="2" customWidth="1"/>
    <col min="9474" max="9474" width="48" style="2" customWidth="1"/>
    <col min="9475" max="9477" width="12.7109375" style="2" bestFit="1" customWidth="1"/>
    <col min="9478" max="9478" width="11.42578125" style="2"/>
    <col min="9479" max="9479" width="12.7109375" style="2" bestFit="1" customWidth="1"/>
    <col min="9480" max="9480" width="13.7109375" style="2" bestFit="1" customWidth="1"/>
    <col min="9481" max="9728" width="11.42578125" style="2"/>
    <col min="9729" max="9729" width="11.140625" style="2" customWidth="1"/>
    <col min="9730" max="9730" width="48" style="2" customWidth="1"/>
    <col min="9731" max="9733" width="12.7109375" style="2" bestFit="1" customWidth="1"/>
    <col min="9734" max="9734" width="11.42578125" style="2"/>
    <col min="9735" max="9735" width="12.7109375" style="2" bestFit="1" customWidth="1"/>
    <col min="9736" max="9736" width="13.7109375" style="2" bestFit="1" customWidth="1"/>
    <col min="9737" max="9984" width="11.42578125" style="2"/>
    <col min="9985" max="9985" width="11.140625" style="2" customWidth="1"/>
    <col min="9986" max="9986" width="48" style="2" customWidth="1"/>
    <col min="9987" max="9989" width="12.7109375" style="2" bestFit="1" customWidth="1"/>
    <col min="9990" max="9990" width="11.42578125" style="2"/>
    <col min="9991" max="9991" width="12.7109375" style="2" bestFit="1" customWidth="1"/>
    <col min="9992" max="9992" width="13.7109375" style="2" bestFit="1" customWidth="1"/>
    <col min="9993" max="10240" width="11.42578125" style="2"/>
    <col min="10241" max="10241" width="11.140625" style="2" customWidth="1"/>
    <col min="10242" max="10242" width="48" style="2" customWidth="1"/>
    <col min="10243" max="10245" width="12.7109375" style="2" bestFit="1" customWidth="1"/>
    <col min="10246" max="10246" width="11.42578125" style="2"/>
    <col min="10247" max="10247" width="12.7109375" style="2" bestFit="1" customWidth="1"/>
    <col min="10248" max="10248" width="13.7109375" style="2" bestFit="1" customWidth="1"/>
    <col min="10249" max="10496" width="11.42578125" style="2"/>
    <col min="10497" max="10497" width="11.140625" style="2" customWidth="1"/>
    <col min="10498" max="10498" width="48" style="2" customWidth="1"/>
    <col min="10499" max="10501" width="12.7109375" style="2" bestFit="1" customWidth="1"/>
    <col min="10502" max="10502" width="11.42578125" style="2"/>
    <col min="10503" max="10503" width="12.7109375" style="2" bestFit="1" customWidth="1"/>
    <col min="10504" max="10504" width="13.7109375" style="2" bestFit="1" customWidth="1"/>
    <col min="10505" max="10752" width="11.42578125" style="2"/>
    <col min="10753" max="10753" width="11.140625" style="2" customWidth="1"/>
    <col min="10754" max="10754" width="48" style="2" customWidth="1"/>
    <col min="10755" max="10757" width="12.7109375" style="2" bestFit="1" customWidth="1"/>
    <col min="10758" max="10758" width="11.42578125" style="2"/>
    <col min="10759" max="10759" width="12.7109375" style="2" bestFit="1" customWidth="1"/>
    <col min="10760" max="10760" width="13.7109375" style="2" bestFit="1" customWidth="1"/>
    <col min="10761" max="11008" width="11.42578125" style="2"/>
    <col min="11009" max="11009" width="11.140625" style="2" customWidth="1"/>
    <col min="11010" max="11010" width="48" style="2" customWidth="1"/>
    <col min="11011" max="11013" width="12.7109375" style="2" bestFit="1" customWidth="1"/>
    <col min="11014" max="11014" width="11.42578125" style="2"/>
    <col min="11015" max="11015" width="12.7109375" style="2" bestFit="1" customWidth="1"/>
    <col min="11016" max="11016" width="13.7109375" style="2" bestFit="1" customWidth="1"/>
    <col min="11017" max="11264" width="11.42578125" style="2"/>
    <col min="11265" max="11265" width="11.140625" style="2" customWidth="1"/>
    <col min="11266" max="11266" width="48" style="2" customWidth="1"/>
    <col min="11267" max="11269" width="12.7109375" style="2" bestFit="1" customWidth="1"/>
    <col min="11270" max="11270" width="11.42578125" style="2"/>
    <col min="11271" max="11271" width="12.7109375" style="2" bestFit="1" customWidth="1"/>
    <col min="11272" max="11272" width="13.7109375" style="2" bestFit="1" customWidth="1"/>
    <col min="11273" max="11520" width="11.42578125" style="2"/>
    <col min="11521" max="11521" width="11.140625" style="2" customWidth="1"/>
    <col min="11522" max="11522" width="48" style="2" customWidth="1"/>
    <col min="11523" max="11525" width="12.7109375" style="2" bestFit="1" customWidth="1"/>
    <col min="11526" max="11526" width="11.42578125" style="2"/>
    <col min="11527" max="11527" width="12.7109375" style="2" bestFit="1" customWidth="1"/>
    <col min="11528" max="11528" width="13.7109375" style="2" bestFit="1" customWidth="1"/>
    <col min="11529" max="11776" width="11.42578125" style="2"/>
    <col min="11777" max="11777" width="11.140625" style="2" customWidth="1"/>
    <col min="11778" max="11778" width="48" style="2" customWidth="1"/>
    <col min="11779" max="11781" width="12.7109375" style="2" bestFit="1" customWidth="1"/>
    <col min="11782" max="11782" width="11.42578125" style="2"/>
    <col min="11783" max="11783" width="12.7109375" style="2" bestFit="1" customWidth="1"/>
    <col min="11784" max="11784" width="13.7109375" style="2" bestFit="1" customWidth="1"/>
    <col min="11785" max="12032" width="11.42578125" style="2"/>
    <col min="12033" max="12033" width="11.140625" style="2" customWidth="1"/>
    <col min="12034" max="12034" width="48" style="2" customWidth="1"/>
    <col min="12035" max="12037" width="12.7109375" style="2" bestFit="1" customWidth="1"/>
    <col min="12038" max="12038" width="11.42578125" style="2"/>
    <col min="12039" max="12039" width="12.7109375" style="2" bestFit="1" customWidth="1"/>
    <col min="12040" max="12040" width="13.7109375" style="2" bestFit="1" customWidth="1"/>
    <col min="12041" max="12288" width="11.42578125" style="2"/>
    <col min="12289" max="12289" width="11.140625" style="2" customWidth="1"/>
    <col min="12290" max="12290" width="48" style="2" customWidth="1"/>
    <col min="12291" max="12293" width="12.7109375" style="2" bestFit="1" customWidth="1"/>
    <col min="12294" max="12294" width="11.42578125" style="2"/>
    <col min="12295" max="12295" width="12.7109375" style="2" bestFit="1" customWidth="1"/>
    <col min="12296" max="12296" width="13.7109375" style="2" bestFit="1" customWidth="1"/>
    <col min="12297" max="12544" width="11.42578125" style="2"/>
    <col min="12545" max="12545" width="11.140625" style="2" customWidth="1"/>
    <col min="12546" max="12546" width="48" style="2" customWidth="1"/>
    <col min="12547" max="12549" width="12.7109375" style="2" bestFit="1" customWidth="1"/>
    <col min="12550" max="12550" width="11.42578125" style="2"/>
    <col min="12551" max="12551" width="12.7109375" style="2" bestFit="1" customWidth="1"/>
    <col min="12552" max="12552" width="13.7109375" style="2" bestFit="1" customWidth="1"/>
    <col min="12553" max="12800" width="11.42578125" style="2"/>
    <col min="12801" max="12801" width="11.140625" style="2" customWidth="1"/>
    <col min="12802" max="12802" width="48" style="2" customWidth="1"/>
    <col min="12803" max="12805" width="12.7109375" style="2" bestFit="1" customWidth="1"/>
    <col min="12806" max="12806" width="11.42578125" style="2"/>
    <col min="12807" max="12807" width="12.7109375" style="2" bestFit="1" customWidth="1"/>
    <col min="12808" max="12808" width="13.7109375" style="2" bestFit="1" customWidth="1"/>
    <col min="12809" max="13056" width="11.42578125" style="2"/>
    <col min="13057" max="13057" width="11.140625" style="2" customWidth="1"/>
    <col min="13058" max="13058" width="48" style="2" customWidth="1"/>
    <col min="13059" max="13061" width="12.7109375" style="2" bestFit="1" customWidth="1"/>
    <col min="13062" max="13062" width="11.42578125" style="2"/>
    <col min="13063" max="13063" width="12.7109375" style="2" bestFit="1" customWidth="1"/>
    <col min="13064" max="13064" width="13.7109375" style="2" bestFit="1" customWidth="1"/>
    <col min="13065" max="13312" width="11.42578125" style="2"/>
    <col min="13313" max="13313" width="11.140625" style="2" customWidth="1"/>
    <col min="13314" max="13314" width="48" style="2" customWidth="1"/>
    <col min="13315" max="13317" width="12.7109375" style="2" bestFit="1" customWidth="1"/>
    <col min="13318" max="13318" width="11.42578125" style="2"/>
    <col min="13319" max="13319" width="12.7109375" style="2" bestFit="1" customWidth="1"/>
    <col min="13320" max="13320" width="13.7109375" style="2" bestFit="1" customWidth="1"/>
    <col min="13321" max="13568" width="11.42578125" style="2"/>
    <col min="13569" max="13569" width="11.140625" style="2" customWidth="1"/>
    <col min="13570" max="13570" width="48" style="2" customWidth="1"/>
    <col min="13571" max="13573" width="12.7109375" style="2" bestFit="1" customWidth="1"/>
    <col min="13574" max="13574" width="11.42578125" style="2"/>
    <col min="13575" max="13575" width="12.7109375" style="2" bestFit="1" customWidth="1"/>
    <col min="13576" max="13576" width="13.7109375" style="2" bestFit="1" customWidth="1"/>
    <col min="13577" max="13824" width="11.42578125" style="2"/>
    <col min="13825" max="13825" width="11.140625" style="2" customWidth="1"/>
    <col min="13826" max="13826" width="48" style="2" customWidth="1"/>
    <col min="13827" max="13829" width="12.7109375" style="2" bestFit="1" customWidth="1"/>
    <col min="13830" max="13830" width="11.42578125" style="2"/>
    <col min="13831" max="13831" width="12.7109375" style="2" bestFit="1" customWidth="1"/>
    <col min="13832" max="13832" width="13.7109375" style="2" bestFit="1" customWidth="1"/>
    <col min="13833" max="14080" width="11.42578125" style="2"/>
    <col min="14081" max="14081" width="11.140625" style="2" customWidth="1"/>
    <col min="14082" max="14082" width="48" style="2" customWidth="1"/>
    <col min="14083" max="14085" width="12.7109375" style="2" bestFit="1" customWidth="1"/>
    <col min="14086" max="14086" width="11.42578125" style="2"/>
    <col min="14087" max="14087" width="12.7109375" style="2" bestFit="1" customWidth="1"/>
    <col min="14088" max="14088" width="13.7109375" style="2" bestFit="1" customWidth="1"/>
    <col min="14089" max="14336" width="11.42578125" style="2"/>
    <col min="14337" max="14337" width="11.140625" style="2" customWidth="1"/>
    <col min="14338" max="14338" width="48" style="2" customWidth="1"/>
    <col min="14339" max="14341" width="12.7109375" style="2" bestFit="1" customWidth="1"/>
    <col min="14342" max="14342" width="11.42578125" style="2"/>
    <col min="14343" max="14343" width="12.7109375" style="2" bestFit="1" customWidth="1"/>
    <col min="14344" max="14344" width="13.7109375" style="2" bestFit="1" customWidth="1"/>
    <col min="14345" max="14592" width="11.42578125" style="2"/>
    <col min="14593" max="14593" width="11.140625" style="2" customWidth="1"/>
    <col min="14594" max="14594" width="48" style="2" customWidth="1"/>
    <col min="14595" max="14597" width="12.7109375" style="2" bestFit="1" customWidth="1"/>
    <col min="14598" max="14598" width="11.42578125" style="2"/>
    <col min="14599" max="14599" width="12.7109375" style="2" bestFit="1" customWidth="1"/>
    <col min="14600" max="14600" width="13.7109375" style="2" bestFit="1" customWidth="1"/>
    <col min="14601" max="14848" width="11.42578125" style="2"/>
    <col min="14849" max="14849" width="11.140625" style="2" customWidth="1"/>
    <col min="14850" max="14850" width="48" style="2" customWidth="1"/>
    <col min="14851" max="14853" width="12.7109375" style="2" bestFit="1" customWidth="1"/>
    <col min="14854" max="14854" width="11.42578125" style="2"/>
    <col min="14855" max="14855" width="12.7109375" style="2" bestFit="1" customWidth="1"/>
    <col min="14856" max="14856" width="13.7109375" style="2" bestFit="1" customWidth="1"/>
    <col min="14857" max="15104" width="11.42578125" style="2"/>
    <col min="15105" max="15105" width="11.140625" style="2" customWidth="1"/>
    <col min="15106" max="15106" width="48" style="2" customWidth="1"/>
    <col min="15107" max="15109" width="12.7109375" style="2" bestFit="1" customWidth="1"/>
    <col min="15110" max="15110" width="11.42578125" style="2"/>
    <col min="15111" max="15111" width="12.7109375" style="2" bestFit="1" customWidth="1"/>
    <col min="15112" max="15112" width="13.7109375" style="2" bestFit="1" customWidth="1"/>
    <col min="15113" max="15360" width="11.42578125" style="2"/>
    <col min="15361" max="15361" width="11.140625" style="2" customWidth="1"/>
    <col min="15362" max="15362" width="48" style="2" customWidth="1"/>
    <col min="15363" max="15365" width="12.7109375" style="2" bestFit="1" customWidth="1"/>
    <col min="15366" max="15366" width="11.42578125" style="2"/>
    <col min="15367" max="15367" width="12.7109375" style="2" bestFit="1" customWidth="1"/>
    <col min="15368" max="15368" width="13.7109375" style="2" bestFit="1" customWidth="1"/>
    <col min="15369" max="15616" width="11.42578125" style="2"/>
    <col min="15617" max="15617" width="11.140625" style="2" customWidth="1"/>
    <col min="15618" max="15618" width="48" style="2" customWidth="1"/>
    <col min="15619" max="15621" width="12.7109375" style="2" bestFit="1" customWidth="1"/>
    <col min="15622" max="15622" width="11.42578125" style="2"/>
    <col min="15623" max="15623" width="12.7109375" style="2" bestFit="1" customWidth="1"/>
    <col min="15624" max="15624" width="13.7109375" style="2" bestFit="1" customWidth="1"/>
    <col min="15625" max="15872" width="11.42578125" style="2"/>
    <col min="15873" max="15873" width="11.140625" style="2" customWidth="1"/>
    <col min="15874" max="15874" width="48" style="2" customWidth="1"/>
    <col min="15875" max="15877" width="12.7109375" style="2" bestFit="1" customWidth="1"/>
    <col min="15878" max="15878" width="11.42578125" style="2"/>
    <col min="15879" max="15879" width="12.7109375" style="2" bestFit="1" customWidth="1"/>
    <col min="15880" max="15880" width="13.7109375" style="2" bestFit="1" customWidth="1"/>
    <col min="15881" max="16128" width="11.42578125" style="2"/>
    <col min="16129" max="16129" width="11.140625" style="2" customWidth="1"/>
    <col min="16130" max="16130" width="48" style="2" customWidth="1"/>
    <col min="16131" max="16133" width="12.7109375" style="2" bestFit="1" customWidth="1"/>
    <col min="16134" max="16134" width="11.42578125" style="2"/>
    <col min="16135" max="16135" width="12.7109375" style="2" bestFit="1" customWidth="1"/>
    <col min="16136" max="16136" width="13.7109375" style="2" bestFit="1" customWidth="1"/>
    <col min="16137" max="16384" width="11.42578125" style="2"/>
  </cols>
  <sheetData>
    <row r="1" spans="1:8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47</v>
      </c>
      <c r="B2" s="66"/>
      <c r="C2" s="66"/>
      <c r="D2" s="66"/>
      <c r="E2" s="66"/>
      <c r="F2" s="66"/>
      <c r="G2" s="66"/>
      <c r="H2" s="66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5" spans="1:8" x14ac:dyDescent="0.2">
      <c r="A5" s="67" t="s">
        <v>2</v>
      </c>
      <c r="B5" s="69" t="s">
        <v>3</v>
      </c>
      <c r="C5" s="71" t="s">
        <v>4</v>
      </c>
      <c r="D5" s="72"/>
      <c r="E5" s="72"/>
      <c r="F5" s="72"/>
      <c r="G5" s="73"/>
      <c r="H5" s="69" t="s">
        <v>5</v>
      </c>
    </row>
    <row r="6" spans="1:8" x14ac:dyDescent="0.2">
      <c r="A6" s="68"/>
      <c r="B6" s="70"/>
      <c r="C6" s="48" t="s">
        <v>6</v>
      </c>
      <c r="D6" s="21" t="s">
        <v>7</v>
      </c>
      <c r="E6" s="40" t="s">
        <v>8</v>
      </c>
      <c r="F6" s="21" t="s">
        <v>9</v>
      </c>
      <c r="G6" s="40" t="s">
        <v>10</v>
      </c>
      <c r="H6" s="74"/>
    </row>
    <row r="7" spans="1:8" x14ac:dyDescent="0.2">
      <c r="A7" s="7" t="s">
        <v>11</v>
      </c>
      <c r="B7" s="35" t="s">
        <v>12</v>
      </c>
      <c r="C7" s="34">
        <v>28483780</v>
      </c>
      <c r="D7" s="35">
        <v>0</v>
      </c>
      <c r="E7" s="34">
        <v>0</v>
      </c>
      <c r="F7" s="35">
        <v>0</v>
      </c>
      <c r="G7" s="52">
        <v>0</v>
      </c>
      <c r="H7" s="34">
        <v>28483780</v>
      </c>
    </row>
    <row r="8" spans="1:8" x14ac:dyDescent="0.2">
      <c r="A8" s="11" t="s">
        <v>13</v>
      </c>
      <c r="B8" s="35" t="s">
        <v>14</v>
      </c>
      <c r="C8" s="36">
        <v>91503108</v>
      </c>
      <c r="D8" s="35">
        <v>0</v>
      </c>
      <c r="E8" s="36">
        <v>0</v>
      </c>
      <c r="F8" s="35">
        <v>0</v>
      </c>
      <c r="G8" s="51">
        <v>0</v>
      </c>
      <c r="H8" s="36">
        <v>91503108</v>
      </c>
    </row>
    <row r="9" spans="1:8" x14ac:dyDescent="0.2">
      <c r="A9" s="11" t="s">
        <v>15</v>
      </c>
      <c r="B9" s="35" t="s">
        <v>16</v>
      </c>
      <c r="C9" s="36">
        <v>0</v>
      </c>
      <c r="D9" s="35">
        <v>0</v>
      </c>
      <c r="E9" s="36">
        <v>0</v>
      </c>
      <c r="F9" s="35">
        <v>0</v>
      </c>
      <c r="G9" s="51">
        <v>0</v>
      </c>
      <c r="H9" s="36">
        <v>0</v>
      </c>
    </row>
    <row r="10" spans="1:8" x14ac:dyDescent="0.2">
      <c r="A10" s="11" t="s">
        <v>17</v>
      </c>
      <c r="B10" s="35" t="s">
        <v>18</v>
      </c>
      <c r="C10" s="36">
        <v>436397154</v>
      </c>
      <c r="D10" s="35">
        <v>0</v>
      </c>
      <c r="E10" s="36">
        <v>0</v>
      </c>
      <c r="F10" s="35">
        <v>0</v>
      </c>
      <c r="G10" s="51">
        <v>0</v>
      </c>
      <c r="H10" s="36">
        <v>436397154</v>
      </c>
    </row>
    <row r="11" spans="1:8" x14ac:dyDescent="0.2">
      <c r="A11" s="11" t="s">
        <v>19</v>
      </c>
      <c r="B11" s="35" t="s">
        <v>20</v>
      </c>
      <c r="C11" s="36">
        <v>494600549</v>
      </c>
      <c r="D11" s="35">
        <v>0</v>
      </c>
      <c r="E11" s="36">
        <v>542821500</v>
      </c>
      <c r="F11" s="35">
        <v>0</v>
      </c>
      <c r="G11" s="51">
        <v>0</v>
      </c>
      <c r="H11" s="36">
        <v>1037422049</v>
      </c>
    </row>
    <row r="12" spans="1:8" x14ac:dyDescent="0.2">
      <c r="A12" s="11" t="s">
        <v>21</v>
      </c>
      <c r="B12" s="36" t="s">
        <v>22</v>
      </c>
      <c r="C12" s="35">
        <v>0</v>
      </c>
      <c r="D12" s="36">
        <v>0</v>
      </c>
      <c r="E12" s="35">
        <v>1605804500</v>
      </c>
      <c r="F12" s="51">
        <v>0</v>
      </c>
      <c r="G12" s="51">
        <v>0</v>
      </c>
      <c r="H12" s="36">
        <v>1605804500</v>
      </c>
    </row>
    <row r="13" spans="1:8" x14ac:dyDescent="0.2">
      <c r="A13" s="15" t="s">
        <v>33</v>
      </c>
      <c r="B13" s="37" t="s">
        <v>34</v>
      </c>
      <c r="C13" s="38">
        <v>53045585</v>
      </c>
      <c r="D13" s="37">
        <v>0</v>
      </c>
      <c r="E13" s="38">
        <v>0</v>
      </c>
      <c r="F13" s="37">
        <v>0</v>
      </c>
      <c r="G13" s="53">
        <v>0</v>
      </c>
      <c r="H13" s="38">
        <v>53045585</v>
      </c>
    </row>
    <row r="14" spans="1:8" x14ac:dyDescent="0.2">
      <c r="B14" s="4" t="s">
        <v>5</v>
      </c>
      <c r="C14" s="39">
        <v>1104030176</v>
      </c>
      <c r="D14" s="39">
        <v>0</v>
      </c>
      <c r="E14" s="39">
        <v>2148626000</v>
      </c>
      <c r="F14" s="39">
        <v>0</v>
      </c>
      <c r="G14" s="39">
        <v>0</v>
      </c>
      <c r="H14" s="38">
        <v>3252656176</v>
      </c>
    </row>
    <row r="15" spans="1:8" x14ac:dyDescent="0.2">
      <c r="B15" s="4" t="s">
        <v>23</v>
      </c>
      <c r="C15" s="39">
        <v>4194964024</v>
      </c>
      <c r="D15" s="39">
        <v>4864569600</v>
      </c>
      <c r="E15" s="39">
        <v>3262864000</v>
      </c>
      <c r="F15" s="39">
        <v>0</v>
      </c>
      <c r="G15" s="39">
        <v>1826682000</v>
      </c>
      <c r="H15" s="39">
        <v>14149079624</v>
      </c>
    </row>
    <row r="18" spans="1:8" x14ac:dyDescent="0.2">
      <c r="A18" s="2" t="s">
        <v>24</v>
      </c>
    </row>
    <row r="20" spans="1:8" x14ac:dyDescent="0.2">
      <c r="A20" s="2" t="s">
        <v>25</v>
      </c>
    </row>
    <row r="25" spans="1:8" x14ac:dyDescent="0.2">
      <c r="A25" s="66" t="s">
        <v>26</v>
      </c>
      <c r="B25" s="66"/>
      <c r="C25" s="66"/>
      <c r="D25" s="66"/>
      <c r="E25" s="66"/>
      <c r="F25" s="66"/>
      <c r="G25" s="66"/>
      <c r="H25" s="66"/>
    </row>
    <row r="26" spans="1:8" x14ac:dyDescent="0.2">
      <c r="A26" s="66" t="s">
        <v>27</v>
      </c>
      <c r="B26" s="66"/>
      <c r="C26" s="66"/>
      <c r="D26" s="66"/>
      <c r="E26" s="66"/>
      <c r="F26" s="66"/>
      <c r="G26" s="66"/>
      <c r="H26" s="66"/>
    </row>
    <row r="27" spans="1:8" x14ac:dyDescent="0.2">
      <c r="A27" s="75" t="s">
        <v>48</v>
      </c>
      <c r="B27" s="75"/>
      <c r="C27" s="75"/>
      <c r="D27" s="75"/>
      <c r="E27" s="75"/>
      <c r="F27" s="75"/>
      <c r="G27" s="75"/>
      <c r="H27" s="75"/>
    </row>
    <row r="30" spans="1:8" x14ac:dyDescent="0.2">
      <c r="A30" s="67" t="s">
        <v>2</v>
      </c>
      <c r="B30" s="69" t="s">
        <v>3</v>
      </c>
      <c r="C30" s="71" t="s">
        <v>4</v>
      </c>
      <c r="D30" s="72"/>
      <c r="E30" s="72"/>
      <c r="F30" s="72"/>
      <c r="G30" s="73"/>
      <c r="H30" s="69" t="s">
        <v>5</v>
      </c>
    </row>
    <row r="31" spans="1:8" x14ac:dyDescent="0.2">
      <c r="A31" s="68"/>
      <c r="B31" s="70"/>
      <c r="C31" s="20" t="s">
        <v>6</v>
      </c>
      <c r="D31" s="21" t="s">
        <v>7</v>
      </c>
      <c r="E31" s="40" t="s">
        <v>8</v>
      </c>
      <c r="F31" s="21" t="s">
        <v>9</v>
      </c>
      <c r="G31" s="40" t="s">
        <v>10</v>
      </c>
      <c r="H31" s="74"/>
    </row>
    <row r="32" spans="1:8" x14ac:dyDescent="0.2">
      <c r="A32" s="7" t="s">
        <v>11</v>
      </c>
      <c r="B32" s="35" t="s">
        <v>12</v>
      </c>
      <c r="C32" s="24">
        <f>C7/$C$14*100</f>
        <v>2.5799820167234269</v>
      </c>
      <c r="D32" s="41">
        <v>0</v>
      </c>
      <c r="E32" s="24">
        <v>0</v>
      </c>
      <c r="F32" s="41">
        <v>0</v>
      </c>
      <c r="G32" s="25">
        <v>0</v>
      </c>
      <c r="H32" s="24">
        <f>H7/$H$14*100</f>
        <v>0.87570829681200213</v>
      </c>
    </row>
    <row r="33" spans="1:8" x14ac:dyDescent="0.2">
      <c r="A33" s="11" t="s">
        <v>13</v>
      </c>
      <c r="B33" s="35" t="s">
        <v>14</v>
      </c>
      <c r="C33" s="26">
        <f t="shared" ref="C33:C39" si="0">C8/$C$14*100</f>
        <v>8.2880984586421302</v>
      </c>
      <c r="D33" s="41">
        <v>0</v>
      </c>
      <c r="E33" s="26">
        <v>0</v>
      </c>
      <c r="F33" s="41">
        <v>0</v>
      </c>
      <c r="G33" s="27">
        <v>0</v>
      </c>
      <c r="H33" s="26">
        <f t="shared" ref="H33:H39" si="1">H8/$H$14*100</f>
        <v>2.8131810756748119</v>
      </c>
    </row>
    <row r="34" spans="1:8" x14ac:dyDescent="0.2">
      <c r="A34" s="11" t="s">
        <v>15</v>
      </c>
      <c r="B34" s="35" t="s">
        <v>16</v>
      </c>
      <c r="C34" s="26">
        <f t="shared" si="0"/>
        <v>0</v>
      </c>
      <c r="D34" s="41">
        <v>0</v>
      </c>
      <c r="E34" s="26">
        <v>0</v>
      </c>
      <c r="F34" s="41">
        <v>0</v>
      </c>
      <c r="G34" s="27">
        <v>0</v>
      </c>
      <c r="H34" s="26">
        <f t="shared" si="1"/>
        <v>0</v>
      </c>
    </row>
    <row r="35" spans="1:8" x14ac:dyDescent="0.2">
      <c r="A35" s="11" t="s">
        <v>17</v>
      </c>
      <c r="B35" s="35" t="s">
        <v>18</v>
      </c>
      <c r="C35" s="26">
        <f t="shared" si="0"/>
        <v>39.527647295031912</v>
      </c>
      <c r="D35" s="41">
        <v>0</v>
      </c>
      <c r="E35" s="26">
        <v>0</v>
      </c>
      <c r="F35" s="41">
        <v>0</v>
      </c>
      <c r="G35" s="27">
        <v>0</v>
      </c>
      <c r="H35" s="26">
        <f t="shared" si="1"/>
        <v>13.416639521262452</v>
      </c>
    </row>
    <row r="36" spans="1:8" x14ac:dyDescent="0.2">
      <c r="A36" s="11" t="s">
        <v>19</v>
      </c>
      <c r="B36" s="35" t="s">
        <v>20</v>
      </c>
      <c r="C36" s="26">
        <f t="shared" si="0"/>
        <v>44.799549844912931</v>
      </c>
      <c r="D36" s="41">
        <v>0</v>
      </c>
      <c r="E36" s="26">
        <f>E11/$E$14*100</f>
        <v>25.263656867225848</v>
      </c>
      <c r="F36" s="41">
        <v>0</v>
      </c>
      <c r="G36" s="27">
        <v>0</v>
      </c>
      <c r="H36" s="26">
        <f t="shared" si="1"/>
        <v>31.894611445707255</v>
      </c>
    </row>
    <row r="37" spans="1:8" x14ac:dyDescent="0.2">
      <c r="A37" s="11" t="s">
        <v>21</v>
      </c>
      <c r="B37" s="51" t="s">
        <v>22</v>
      </c>
      <c r="C37" s="26">
        <f t="shared" si="0"/>
        <v>0</v>
      </c>
      <c r="D37" s="54">
        <v>0</v>
      </c>
      <c r="E37" s="26">
        <f>E12/$E$14*100</f>
        <v>74.736343132774152</v>
      </c>
      <c r="F37" s="27">
        <v>0</v>
      </c>
      <c r="G37" s="27">
        <v>0</v>
      </c>
      <c r="H37" s="26">
        <f t="shared" si="1"/>
        <v>49.369020674504888</v>
      </c>
    </row>
    <row r="38" spans="1:8" x14ac:dyDescent="0.2">
      <c r="A38" s="15" t="s">
        <v>33</v>
      </c>
      <c r="B38" s="37" t="s">
        <v>34</v>
      </c>
      <c r="C38" s="26">
        <f t="shared" si="0"/>
        <v>4.804722384689601</v>
      </c>
      <c r="D38" s="42">
        <v>0</v>
      </c>
      <c r="E38" s="29">
        <v>0</v>
      </c>
      <c r="F38" s="42">
        <v>0</v>
      </c>
      <c r="G38" s="28">
        <v>0</v>
      </c>
      <c r="H38" s="26">
        <f t="shared" si="1"/>
        <v>1.6308389860385908</v>
      </c>
    </row>
    <row r="39" spans="1:8" x14ac:dyDescent="0.2">
      <c r="B39" s="3" t="s">
        <v>5</v>
      </c>
      <c r="C39" s="30">
        <f t="shared" si="0"/>
        <v>100</v>
      </c>
      <c r="D39" s="50">
        <v>0</v>
      </c>
      <c r="E39" s="26">
        <f>E14/$E$14*100</f>
        <v>100</v>
      </c>
      <c r="F39" s="30">
        <v>0</v>
      </c>
      <c r="G39" s="43">
        <v>0</v>
      </c>
      <c r="H39" s="30">
        <f t="shared" si="1"/>
        <v>100</v>
      </c>
    </row>
    <row r="40" spans="1:8" x14ac:dyDescent="0.2">
      <c r="B40" s="4" t="s">
        <v>36</v>
      </c>
      <c r="C40" s="31">
        <v>1104030176</v>
      </c>
      <c r="D40" s="31">
        <v>0</v>
      </c>
      <c r="E40" s="31">
        <v>2148626000</v>
      </c>
      <c r="F40" s="31">
        <v>0</v>
      </c>
      <c r="G40" s="31">
        <v>0</v>
      </c>
      <c r="H40" s="32">
        <v>3252656176</v>
      </c>
    </row>
    <row r="43" spans="1:8" x14ac:dyDescent="0.2">
      <c r="A43" s="2" t="s">
        <v>24</v>
      </c>
    </row>
    <row r="45" spans="1:8" x14ac:dyDescent="0.2">
      <c r="A45" s="2" t="s">
        <v>25</v>
      </c>
    </row>
  </sheetData>
  <mergeCells count="13">
    <mergeCell ref="A1:H1"/>
    <mergeCell ref="A2:H2"/>
    <mergeCell ref="A5:A6"/>
    <mergeCell ref="B5:B6"/>
    <mergeCell ref="C5:G5"/>
    <mergeCell ref="H5:H6"/>
    <mergeCell ref="A25:H25"/>
    <mergeCell ref="A26:H26"/>
    <mergeCell ref="A27:H27"/>
    <mergeCell ref="A30:A31"/>
    <mergeCell ref="B30:B31"/>
    <mergeCell ref="C30:G30"/>
    <mergeCell ref="H30:H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  <vt:lpstr>RESUMEN 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2014-02-07T18:43:49Z</dcterms:modified>
</cp:coreProperties>
</file>