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687B8F71-59DC-4ECB-8ABD-8903E506F1E0}" xr6:coauthVersionLast="47" xr6:coauthVersionMax="47" xr10:uidLastSave="{00000000-0000-0000-0000-000000000000}"/>
  <bookViews>
    <workbookView xWindow="-120" yWindow="-120" windowWidth="29040" windowHeight="15720" xr2:uid="{980262EB-E4D5-42C9-868C-E6E58C0C3A46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fecha0">[1]DEF_REPORTES!$H$1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<sst xmlns="http://schemas.openxmlformats.org/spreadsheetml/2006/main" count="115" uniqueCount="74">
  <si>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</si>
  <si>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</si>
  <si>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</si>
  <si>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</si>
  <si>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Volver</t>
  </si>
  <si>
    <t>↑ Presione [+] para ver códigos de cuentas.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</si>
  <si>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</si>
  <si>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</si>
  <si>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</si>
  <si>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</si>
  <si>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</si>
  <si>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</si>
  <si>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</si>
  <si>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</si>
  <si>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</si>
  <si>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</si>
  <si>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</si>
  <si>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</si>
  <si>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</si>
  <si>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</si>
  <si>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</si>
  <si>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</si>
  <si>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</si>
  <si>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</si>
  <si>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</si>
  <si>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</si>
  <si>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</si>
  <si>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>1305.1</t>
  </si>
  <si>
    <t xml:space="preserve">   Deudores por tarjetas de crédito</t>
  </si>
  <si>
    <t>14800.03.00</t>
  </si>
  <si>
    <t>1305.4</t>
  </si>
  <si>
    <t xml:space="preserve">  - Colocaciones para vivienda</t>
  </si>
  <si>
    <t>14600.00.00</t>
  </si>
  <si>
    <t xml:space="preserve">  - Adeudado por bancos</t>
  </si>
  <si>
    <t>14310.01.00+14320.01.00</t>
  </si>
  <si>
    <t>1270.1+1270.2-1270.1.90-1270.2.90</t>
  </si>
  <si>
    <t>Depósitos totales</t>
  </si>
  <si>
    <t>24100.00.00+24200.00.00+21300.01.01+21300.01.02+21800.00.01+21800.00.02</t>
  </si>
  <si>
    <t>2100+2200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</si>
  <si>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</si>
  <si>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</si>
  <si>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</si>
  <si>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</si>
  <si>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</si>
  <si>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</si>
  <si>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</si>
  <si>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</si>
  <si>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</si>
  <si>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</si>
  <si>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</si>
  <si>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</si>
  <si>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</si>
  <si>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</si>
  <si>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</si>
  <si>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</si>
  <si>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</si>
  <si>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</si>
  <si>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</si>
  <si>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</si>
  <si>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</si>
  <si>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</si>
  <si>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ITAÚ CORPBANCA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</si>
  <si>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</si>
  <si>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</si>
  <si>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</si>
  <si>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</si>
  <si>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Participación de Filiales en el exterior s/ Total Sistema Bancario (%)</t>
  </si>
  <si>
    <t>Nota:</t>
  </si>
  <si>
    <t>(1) Corresponde a los montos de las Filiales y Sucursales que los bancos poseen en el exterior.</t>
  </si>
  <si>
    <t>PRINCIPALES ACTIVOS Y PASIVOS  -  CONSOLIDADOS Y EN CHILE A OCTUBRE DE 2021</t>
  </si>
  <si>
    <t>Información Financiera Mensual - fecha de actualización: 24-07-2023</t>
  </si>
  <si>
    <t>AL MES DE OCTUBRE DE 2021</t>
  </si>
  <si>
    <t>(2) Banco del Estado de Chile tiene una sucursal en Estados Unidos; Banco de Crédito e Inversiones tiene una sucursal y una filial bancaria en Estados Unidos; e Itaú Corpbanca tiene una sucursal en Estados Unidos y una filial bancaria en Colombia.</t>
  </si>
  <si>
    <t>* Para la conversión a dólares, se ha tomado el valor del dólar observado al 31 de octubre de 2021 que fue $ 805,47.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</si>
</sst>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9"/>
      <color rgb="FF0000FF"/>
      <name val="Verdana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99">
    <xf numFmtId="0" fontId="0" fillId="0" borderId="0" xfId="0">
      <alignment vertical="top"/>
    </xf>
    <xf numFmtId="0" fontId="0" fillId="0" borderId="0" xfId="0" applyAlignment="1"/>
    <xf numFmtId="0" fontId="6" fillId="2" borderId="0" xfId="0" applyFont="1" applyFill="1" applyAlignment="1"/>
    <xf numFmtId="0" fontId="5" fillId="3" borderId="0" xfId="0" applyFont="1" applyFill="1" applyAlignment="1"/>
    <xf numFmtId="0" fontId="4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3" applyFont="1" applyFill="1"/>
    <xf numFmtId="0" fontId="8" fillId="0" borderId="0" xfId="3"/>
    <xf numFmtId="0" fontId="1" fillId="0" borderId="0" xfId="4"/>
    <xf numFmtId="0" fontId="4" fillId="3" borderId="0" xfId="1" applyFill="1" applyAlignment="1" applyProtection="1">
      <alignment horizontal="center"/>
    </xf>
    <xf numFmtId="0" fontId="13" fillId="0" borderId="0" xfId="4" applyFont="1"/>
    <xf numFmtId="0" fontId="14" fillId="3" borderId="0" xfId="3" applyFont="1" applyFill="1" applyAlignment="1">
      <alignment horizontal="center"/>
    </xf>
    <xf numFmtId="0" fontId="15" fillId="3" borderId="1" xfId="3" applyFont="1" applyFill="1" applyBorder="1" applyAlignment="1">
      <alignment horizontal="center" vertical="center"/>
    </xf>
    <xf numFmtId="0" fontId="15" fillId="3" borderId="2" xfId="3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center" vertical="center"/>
    </xf>
    <xf numFmtId="0" fontId="15" fillId="3" borderId="4" xfId="3" applyFont="1" applyFill="1" applyBorder="1" applyAlignment="1">
      <alignment horizontal="center" vertical="center"/>
    </xf>
    <xf numFmtId="0" fontId="15" fillId="3" borderId="5" xfId="3" applyFont="1" applyFill="1" applyBorder="1" applyAlignment="1">
      <alignment horizontal="center" vertical="center"/>
    </xf>
    <xf numFmtId="0" fontId="15" fillId="3" borderId="6" xfId="3" applyFont="1" applyFill="1" applyBorder="1" applyAlignment="1">
      <alignment horizontal="center" vertical="center"/>
    </xf>
    <xf numFmtId="0" fontId="16" fillId="2" borderId="7" xfId="3" applyFont="1" applyFill="1" applyBorder="1" applyAlignment="1">
      <alignment horizontal="center" vertical="center"/>
    </xf>
    <xf numFmtId="0" fontId="5" fillId="3" borderId="0" xfId="3" applyFont="1" applyFill="1"/>
    <xf numFmtId="0" fontId="16" fillId="2" borderId="8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7" fillId="3" borderId="0" xfId="3" applyFont="1" applyFill="1" applyAlignment="1">
      <alignment vertical="center"/>
    </xf>
    <xf numFmtId="0" fontId="16" fillId="2" borderId="12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 vertical="center"/>
    </xf>
    <xf numFmtId="164" fontId="16" fillId="2" borderId="8" xfId="3" applyNumberFormat="1" applyFont="1" applyFill="1" applyBorder="1" applyAlignment="1">
      <alignment horizontal="center" vertical="center"/>
    </xf>
    <xf numFmtId="0" fontId="16" fillId="2" borderId="13" xfId="3" applyFont="1" applyFill="1" applyBorder="1" applyAlignment="1">
      <alignment horizontal="center" vertical="center"/>
    </xf>
    <xf numFmtId="0" fontId="18" fillId="0" borderId="14" xfId="5" applyFont="1" applyBorder="1"/>
    <xf numFmtId="3" fontId="20" fillId="0" borderId="15" xfId="6" applyNumberFormat="1" applyFont="1" applyBorder="1" applyAlignment="1">
      <alignment horizontal="right"/>
    </xf>
    <xf numFmtId="3" fontId="20" fillId="0" borderId="14" xfId="6" applyNumberFormat="1" applyFont="1" applyBorder="1" applyAlignment="1">
      <alignment horizontal="right"/>
    </xf>
    <xf numFmtId="4" fontId="20" fillId="0" borderId="14" xfId="6" applyNumberFormat="1" applyFont="1" applyBorder="1" applyAlignment="1">
      <alignment horizontal="center"/>
    </xf>
    <xf numFmtId="0" fontId="21" fillId="4" borderId="0" xfId="3" applyFont="1" applyFill="1" applyAlignment="1">
      <alignment vertical="center"/>
    </xf>
    <xf numFmtId="0" fontId="22" fillId="0" borderId="0" xfId="3" applyFont="1" applyAlignment="1">
      <alignment horizontal="left"/>
    </xf>
    <xf numFmtId="0" fontId="7" fillId="5" borderId="0" xfId="3" applyFont="1" applyFill="1" applyAlignment="1">
      <alignment vertical="center"/>
    </xf>
    <xf numFmtId="3" fontId="20" fillId="0" borderId="0" xfId="7" applyNumberFormat="1" applyFont="1" applyAlignment="1">
      <alignment horizontal="right"/>
    </xf>
    <xf numFmtId="4" fontId="20" fillId="0" borderId="0" xfId="7" applyNumberFormat="1" applyFont="1" applyAlignment="1">
      <alignment horizontal="center"/>
    </xf>
    <xf numFmtId="0" fontId="21" fillId="4" borderId="0" xfId="3" applyFont="1" applyFill="1"/>
    <xf numFmtId="0" fontId="18" fillId="0" borderId="16" xfId="5" applyFont="1" applyBorder="1"/>
    <xf numFmtId="3" fontId="20" fillId="0" borderId="17" xfId="6" applyNumberFormat="1" applyFont="1" applyBorder="1" applyAlignment="1">
      <alignment horizontal="right"/>
    </xf>
    <xf numFmtId="4" fontId="20" fillId="0" borderId="17" xfId="6" applyNumberFormat="1" applyFont="1" applyBorder="1" applyAlignment="1">
      <alignment horizontal="center"/>
    </xf>
    <xf numFmtId="0" fontId="23" fillId="0" borderId="18" xfId="5" applyFont="1" applyBorder="1"/>
    <xf numFmtId="3" fontId="5" fillId="0" borderId="19" xfId="6" applyNumberFormat="1" applyFont="1" applyBorder="1" applyAlignment="1">
      <alignment horizontal="right"/>
    </xf>
    <xf numFmtId="4" fontId="0" fillId="0" borderId="19" xfId="6" applyNumberFormat="1" applyFont="1" applyBorder="1" applyAlignment="1">
      <alignment horizontal="center"/>
    </xf>
    <xf numFmtId="0" fontId="24" fillId="0" borderId="18" xfId="5" applyFont="1" applyBorder="1"/>
    <xf numFmtId="0" fontId="24" fillId="0" borderId="18" xfId="5" applyFont="1" applyBorder="1" applyAlignment="1">
      <alignment horizontal="left" indent="1"/>
    </xf>
    <xf numFmtId="0" fontId="21" fillId="4" borderId="0" xfId="3" applyFont="1" applyFill="1" applyAlignment="1">
      <alignment horizontal="left" vertical="center"/>
    </xf>
    <xf numFmtId="0" fontId="25" fillId="4" borderId="0" xfId="3" applyFont="1" applyFill="1" applyAlignment="1">
      <alignment horizontal="left"/>
    </xf>
    <xf numFmtId="0" fontId="18" fillId="0" borderId="18" xfId="5" applyFont="1" applyBorder="1"/>
    <xf numFmtId="0" fontId="13" fillId="0" borderId="0" xfId="4" applyFont="1" applyAlignment="1">
      <alignment vertical="center"/>
    </xf>
    <xf numFmtId="3" fontId="20" fillId="0" borderId="19" xfId="6" applyNumberFormat="1" applyFont="1" applyBorder="1" applyAlignment="1">
      <alignment horizontal="right"/>
    </xf>
    <xf numFmtId="4" fontId="20" fillId="0" borderId="19" xfId="6" applyNumberFormat="1" applyFont="1" applyBorder="1" applyAlignment="1">
      <alignment horizontal="center"/>
    </xf>
    <xf numFmtId="0" fontId="20" fillId="0" borderId="0" xfId="3" applyFont="1"/>
    <xf numFmtId="0" fontId="21" fillId="4" borderId="0" xfId="3" applyFont="1" applyFill="1" applyAlignment="1">
      <alignment horizontal="left" vertical="center" wrapText="1"/>
    </xf>
    <xf numFmtId="0" fontId="18" fillId="0" borderId="20" xfId="5" applyFont="1" applyBorder="1"/>
    <xf numFmtId="0" fontId="23" fillId="0" borderId="21" xfId="5" applyFont="1" applyBorder="1"/>
    <xf numFmtId="3" fontId="5" fillId="0" borderId="22" xfId="6" applyNumberFormat="1" applyFont="1" applyBorder="1" applyAlignment="1">
      <alignment horizontal="right"/>
    </xf>
    <xf numFmtId="4" fontId="0" fillId="0" borderId="22" xfId="6" applyNumberFormat="1" applyFont="1" applyBorder="1" applyAlignment="1">
      <alignment horizontal="center"/>
    </xf>
    <xf numFmtId="0" fontId="7" fillId="3" borderId="0" xfId="3" applyFont="1" applyFill="1" applyAlignment="1">
      <alignment vertical="center"/>
    </xf>
    <xf numFmtId="3" fontId="5" fillId="3" borderId="0" xfId="3" applyNumberFormat="1" applyFont="1" applyFill="1"/>
    <xf numFmtId="2" fontId="5" fillId="3" borderId="0" xfId="3" applyNumberFormat="1" applyFont="1" applyFill="1" applyAlignment="1">
      <alignment horizontal="center"/>
    </xf>
    <xf numFmtId="0" fontId="0" fillId="3" borderId="0" xfId="3" applyFont="1" applyFill="1"/>
    <xf numFmtId="3" fontId="1" fillId="0" borderId="0" xfId="4" applyNumberFormat="1"/>
    <xf numFmtId="4" fontId="0" fillId="0" borderId="0" xfId="0" applyNumberFormat="1">
      <alignment vertical="top"/>
    </xf>
    <xf numFmtId="4" fontId="1" fillId="0" borderId="0" xfId="4" applyNumberFormat="1"/>
    <xf numFmtId="0" fontId="5" fillId="4" borderId="0" xfId="3" applyFont="1" applyFill="1"/>
    <xf numFmtId="0" fontId="5" fillId="0" borderId="0" xfId="8"/>
    <xf numFmtId="0" fontId="21" fillId="0" borderId="0" xfId="8" applyFont="1"/>
    <xf numFmtId="0" fontId="26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3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3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27" fillId="6" borderId="0" xfId="8" applyFont="1" applyFill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28" fillId="6" borderId="0" xfId="8" applyFont="1" applyFill="1" applyAlignment="1">
      <alignment horizontal="center" vertical="center" wrapText="1"/>
    </xf>
    <xf numFmtId="4" fontId="29" fillId="6" borderId="0" xfId="7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7" applyNumberFormat="1" applyFont="1" applyFill="1" applyAlignment="1">
      <alignment horizontal="center"/>
    </xf>
    <xf numFmtId="4" fontId="28" fillId="0" borderId="0" xfId="7" applyNumberFormat="1" applyFont="1" applyAlignment="1">
      <alignment horizontal="center"/>
    </xf>
    <xf numFmtId="0" fontId="30" fillId="0" borderId="0" xfId="3" applyFont="1" applyAlignment="1">
      <alignment horizontal="left"/>
    </xf>
    <xf numFmtId="0" fontId="20" fillId="0" borderId="0" xfId="7" applyFont="1"/>
    <xf numFmtId="4" fontId="5" fillId="0" borderId="0" xfId="7" applyNumberFormat="1" applyAlignment="1">
      <alignment horizontal="center"/>
    </xf>
    <xf numFmtId="0" fontId="30" fillId="0" borderId="0" xfId="4" applyFont="1"/>
    <xf numFmtId="4" fontId="5" fillId="0" borderId="19" xfId="6" applyNumberFormat="1" applyFont="1" applyBorder="1" applyAlignment="1">
      <alignment horizontal="center"/>
    </xf>
    <xf numFmtId="4" fontId="31" fillId="0" borderId="0" xfId="7" applyNumberFormat="1" applyFont="1" applyAlignment="1">
      <alignment horizontal="center"/>
    </xf>
    <xf numFmtId="0" fontId="30" fillId="4" borderId="0" xfId="3" applyFont="1" applyFill="1" applyAlignment="1">
      <alignment horizontal="left"/>
    </xf>
    <xf numFmtId="0" fontId="31" fillId="0" borderId="0" xfId="7" applyFont="1"/>
    <xf numFmtId="4" fontId="28" fillId="0" borderId="15" xfId="7" applyNumberFormat="1" applyFont="1" applyBorder="1" applyAlignment="1">
      <alignment horizontal="center"/>
    </xf>
    <xf numFmtId="4" fontId="31" fillId="0" borderId="15" xfId="7" applyNumberFormat="1" applyFont="1" applyBorder="1" applyAlignment="1">
      <alignment horizontal="center"/>
    </xf>
    <xf numFmtId="4" fontId="5" fillId="0" borderId="22" xfId="6" applyNumberFormat="1" applyFont="1" applyBorder="1" applyAlignment="1">
      <alignment horizontal="center"/>
    </xf>
    <xf numFmtId="0" fontId="30" fillId="4" borderId="0" xfId="3" applyFont="1" applyFill="1" applyAlignment="1">
      <alignment vertical="center"/>
    </xf>
    <xf numFmtId="0" fontId="5" fillId="3" borderId="0" xfId="3" applyFont="1" applyFill="1" applyAlignment="1">
      <alignment horizontal="left" vertical="top" wrapText="1"/>
    </xf>
  </cellXfs>
  <cellStyles count="9">
    <cellStyle name="Hipervínculo" xfId="1" builtinId="8"/>
    <cellStyle name="Normal" xfId="0" builtinId="0"/>
    <cellStyle name="Normal 4" xfId="4" xr:uid="{102F8F55-D8CA-44AC-B598-7897150EA426}"/>
    <cellStyle name="Normal_ Public. D.Ofc. JUN'96" xfId="6" xr:uid="{DBDA59FF-A91B-4C7B-BC46-4BD62C4D9A45}"/>
    <cellStyle name="Normal_Definiciones de reportes financieros" xfId="7" xr:uid="{EF669DFA-6047-4237-9319-240BBDC46CA7}"/>
    <cellStyle name="Normal_Información Financiera Mensual" xfId="2" xr:uid="{EFFEEC29-D47A-4A2A-B1A9-D4839AB99933}"/>
    <cellStyle name="Normal_Información Financiera Mensual - 2008 (prot)" xfId="3" xr:uid="{82FDCCE1-7A6C-49C2-A7E7-A886CDE5CED5}"/>
    <cellStyle name="Normal_Libro5" xfId="8" xr:uid="{8E062D2E-F3D3-4C49-BA5F-765AF96396BE}"/>
    <cellStyle name="Normal_RIESGO DE CREDITO Y CONTIGENTES 2008" xfId="5" xr:uid="{BF83CBA0-D46D-4762-8E2F-DE919E0987EF}"/>
  </cellStyles>
  <dxfs count="20">
    <dxf>
      <font>
        <color rgb="FFFF0000"/>
      </font>
      <fill>
        <patternFill>
          <bgColor rgb="FFFF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9F7A6EC-4AC6-4823-9DF0-A55F7BE9E35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18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459DA432-C663-491D-901C-5AA8D680E298}"/>
            </a:ext>
          </a:extLst>
        </xdr:cNvPr>
        <xdr:cNvSpPr txBox="1"/>
      </xdr:nvSpPr>
      <xdr:spPr>
        <a:xfrm>
          <a:off x="889063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6B01AF9E-E917-49E6-87FE-E1B4C39EBA67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D6DDA499-B3D0-4330-B2D1-D78F5E264A5E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E10CCD67-6F84-40CA-928E-DA4D9A567131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CB783DDE-7540-4709-9C58-4CF3C2740086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050E1730-6B7F-40A7-8DAC-F31C2774BDC6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18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44E67E5C-07DF-45AA-9E99-525836A6BF27}"/>
            </a:ext>
          </a:extLst>
        </xdr:cNvPr>
        <xdr:cNvSpPr txBox="1"/>
      </xdr:nvSpPr>
      <xdr:spPr>
        <a:xfrm>
          <a:off x="1273111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58BD1F3-18EC-468C-A9E7-85B19021E34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7248BD2F-6BDA-4B44-98FF-93B204BEC46C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7217E6A6-814C-48AC-9268-E56C5BA361F9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8F78C9CA-5E1B-44FE-8819-0FAE625FE51A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67F3EE51-BFB8-4DF7-AFCC-C32736072378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9ED52F5A-2457-4562-8C30-091B2E5A73D5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54D58615-8B63-4DB6-8222-B8000C4C2F71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C462FF20-FAF7-4415-980F-6EAEA67CDB79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2B718962-D726-4A30-B187-7F4B492F9AEF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8B45A9FD-E9E4-40C8-BF84-983BEAA06F4D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85725</xdr:rowOff>
    </xdr:from>
    <xdr:to>
      <xdr:col>1</xdr:col>
      <xdr:colOff>1851025</xdr:colOff>
      <xdr:row>6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1F77955-F4B0-41D7-B65C-68DA97394FC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5727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importe_exterior_cnc2021.xlsm" TargetMode="External"/><Relationship Id="rId1" Type="http://schemas.openxmlformats.org/officeDocument/2006/relationships/externalLinkPath" Target="/sites/DPJ/Documentos%20compartidos/General/reportes_excel/reporte_informacion_mensual_bancos/importe_exterior_cnc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B1_cnc2021"/>
      <sheetName val="MB3_cnc2021"/>
      <sheetName val="Tabla Bancos"/>
      <sheetName val="Tabla Valores"/>
      <sheetName val="DEF_REPORTES"/>
      <sheetName val="historial_SucFil"/>
      <sheetName val="Índice Importes en el Exterior"/>
      <sheetName val="Act. y Pas. Consolidado y Chile"/>
      <sheetName val="Act. y Pas. Sucur y Filial Ext."/>
    </sheetNames>
    <sheetDataSet>
      <sheetData sheetId="0"/>
      <sheetData sheetId="1"/>
      <sheetData sheetId="2"/>
      <sheetData sheetId="3"/>
      <sheetData sheetId="4">
        <row r="1">
          <cell r="H1">
            <v>44500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75860-1A1F-41BB-866F-2F0A2D16C6FA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69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2</v>
      </c>
    </row>
    <row r="19" spans="2:2">
      <c r="B19" s="7" t="s">
        <v>3</v>
      </c>
    </row>
    <row r="20" spans="2:2">
      <c r="B20" s="8"/>
    </row>
    <row r="21" spans="2:2">
      <c r="B21" s="9" t="s">
        <v>70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82F5216E-AC09-4069-8284-5D4C953E3512}"/>
    <hyperlink ref="B12" location="'Act. y Pas. Sucur y Filial Ext.'!A1" tooltip="Activos y pasivos en el exterior - participación por institución" display="Principales Activos y Pasivos en el Exterior - Participación por Institución" xr:uid="{716CBAC9-5D42-4799-80B5-699619AF0038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0A378-DB13-4539-9269-5A825F656919}">
  <sheetPr codeName="Hoja36">
    <tabColor rgb="FF002060"/>
    <pageSetUpPr autoPageBreaks="0"/>
  </sheetPr>
  <dimension ref="A1:R39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4</v>
      </c>
      <c r="R1" s="15" t="s">
        <v>5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71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7</v>
      </c>
      <c r="C7" s="23"/>
      <c r="D7" s="24" t="s">
        <v>8</v>
      </c>
      <c r="E7" s="25"/>
      <c r="F7" s="25"/>
      <c r="G7" s="25"/>
      <c r="H7" s="26"/>
      <c r="I7" s="23"/>
      <c r="J7" s="24" t="s">
        <v>9</v>
      </c>
      <c r="K7" s="25"/>
      <c r="L7" s="25"/>
      <c r="M7" s="25"/>
      <c r="N7" s="26"/>
    </row>
    <row r="8" spans="1:18" ht="13.15" customHeight="1">
      <c r="B8" s="27"/>
      <c r="C8" s="28"/>
      <c r="D8" s="24" t="s">
        <v>10</v>
      </c>
      <c r="E8" s="26"/>
      <c r="F8" s="24" t="s">
        <v>11</v>
      </c>
      <c r="G8" s="25"/>
      <c r="H8" s="26"/>
      <c r="I8" s="28"/>
      <c r="J8" s="24" t="s">
        <v>10</v>
      </c>
      <c r="K8" s="26"/>
      <c r="L8" s="24" t="s">
        <v>11</v>
      </c>
      <c r="M8" s="25"/>
      <c r="N8" s="26"/>
    </row>
    <row r="9" spans="1:18" ht="13.15" customHeight="1">
      <c r="B9" s="29"/>
      <c r="C9" s="28"/>
      <c r="D9" s="30" t="s">
        <v>12</v>
      </c>
      <c r="E9" s="30" t="s">
        <v>13</v>
      </c>
      <c r="F9" s="30" t="s">
        <v>14</v>
      </c>
      <c r="G9" s="31">
        <v>44196</v>
      </c>
      <c r="H9" s="32" t="s">
        <v>15</v>
      </c>
      <c r="I9" s="28"/>
      <c r="J9" s="30" t="s">
        <v>12</v>
      </c>
      <c r="K9" s="30" t="s">
        <v>13</v>
      </c>
      <c r="L9" s="30" t="s">
        <v>14</v>
      </c>
      <c r="M9" s="31">
        <v>44196</v>
      </c>
      <c r="N9" s="32" t="s">
        <v>15</v>
      </c>
      <c r="P9"/>
      <c r="Q9"/>
    </row>
    <row r="10" spans="1:18" ht="13.9" customHeight="1" thickBot="1"/>
    <row r="11" spans="1:18" ht="13.9" customHeight="1" thickBot="1">
      <c r="B11" s="33" t="s">
        <v>16</v>
      </c>
      <c r="C11" s="34" t="e">
        <v>#VALUE!</v>
      </c>
      <c r="D11" s="35">
        <v>353874062</v>
      </c>
      <c r="E11" s="35">
        <v>439338.59982370539</v>
      </c>
      <c r="F11" s="36">
        <v>-0.41181592023933344</v>
      </c>
      <c r="G11" s="36">
        <v>4.7925267538201366</v>
      </c>
      <c r="H11" s="36">
        <v>5.1223052728132989</v>
      </c>
      <c r="I11" s="34"/>
      <c r="J11" s="35">
        <v>324336728.44481301</v>
      </c>
      <c r="K11" s="35">
        <v>402667.67035993026</v>
      </c>
      <c r="L11" s="36">
        <v>-0.75535972431394205</v>
      </c>
      <c r="M11" s="36">
        <v>4.8869167327944663</v>
      </c>
      <c r="N11" s="36">
        <v>5.7999258911932916</v>
      </c>
      <c r="P11" s="37" t="s">
        <v>17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18</v>
      </c>
      <c r="C13" s="34"/>
      <c r="D13" s="44">
        <v>217443910</v>
      </c>
      <c r="E13" s="44">
        <v>269959.04254658771</v>
      </c>
      <c r="F13" s="45">
        <v>0.44240548866085749</v>
      </c>
      <c r="G13" s="45">
        <v>3.5504839330656957</v>
      </c>
      <c r="H13" s="45">
        <v>1.4225643690443324</v>
      </c>
      <c r="I13" s="34"/>
      <c r="J13" s="44">
        <v>200066223.17543498</v>
      </c>
      <c r="K13" s="44">
        <v>248384.45029043287</v>
      </c>
      <c r="L13" s="45">
        <v>0.43902847776517984</v>
      </c>
      <c r="M13" s="45">
        <v>3.4286884103796211</v>
      </c>
      <c r="N13" s="45">
        <v>1.9579425412978635</v>
      </c>
      <c r="P13" s="37" t="s">
        <v>19</v>
      </c>
      <c r="Q13" s="38" t="s">
        <v>20</v>
      </c>
    </row>
    <row r="14" spans="1:18" ht="13.9" customHeight="1">
      <c r="B14" s="46" t="s">
        <v>21</v>
      </c>
      <c r="C14" s="34"/>
      <c r="D14" s="47">
        <v>124518947</v>
      </c>
      <c r="E14" s="47">
        <v>154591.66325251095</v>
      </c>
      <c r="F14" s="48">
        <v>0.11471037746779711</v>
      </c>
      <c r="G14" s="48">
        <v>3.0402122599850756</v>
      </c>
      <c r="H14" s="48">
        <v>-1.3817741522708538</v>
      </c>
      <c r="I14" s="34"/>
      <c r="J14" s="47">
        <v>111325678.92211001</v>
      </c>
      <c r="K14" s="47">
        <v>138212.0735994016</v>
      </c>
      <c r="L14" s="48">
        <v>0.17615642181889601</v>
      </c>
      <c r="M14" s="48">
        <v>2.9899808767374081</v>
      </c>
      <c r="N14" s="48">
        <v>-0.74278249691950293</v>
      </c>
      <c r="P14" s="37" t="s">
        <v>22</v>
      </c>
      <c r="Q14" s="38">
        <v>1302</v>
      </c>
    </row>
    <row r="15" spans="1:18" ht="13.9" customHeight="1">
      <c r="B15" s="49" t="s">
        <v>23</v>
      </c>
      <c r="C15" s="34"/>
      <c r="D15" s="47">
        <v>24451962</v>
      </c>
      <c r="E15" s="47">
        <v>30357.383887668067</v>
      </c>
      <c r="F15" s="48">
        <v>0.79453425933613264</v>
      </c>
      <c r="G15" s="48">
        <v>-1.4089269524666381</v>
      </c>
      <c r="H15" s="48">
        <v>-1.1635395631291234</v>
      </c>
      <c r="I15" s="34"/>
      <c r="J15" s="47">
        <v>23439926</v>
      </c>
      <c r="K15" s="47">
        <v>29100.929891864376</v>
      </c>
      <c r="L15" s="48">
        <v>0.6696138295465337</v>
      </c>
      <c r="M15" s="48">
        <v>-2.0696079966153524</v>
      </c>
      <c r="N15" s="48">
        <v>-1.9860166409571223</v>
      </c>
      <c r="P15" s="37" t="s">
        <v>24</v>
      </c>
      <c r="Q15" s="38">
        <v>1305</v>
      </c>
    </row>
    <row r="16" spans="1:18" ht="13.9" customHeight="1">
      <c r="B16" s="50" t="s">
        <v>25</v>
      </c>
      <c r="C16" s="34"/>
      <c r="D16" s="47">
        <v>14962031</v>
      </c>
      <c r="E16" s="47">
        <v>18575.528573379517</v>
      </c>
      <c r="F16" s="48">
        <v>-0.52145595344574858</v>
      </c>
      <c r="G16" s="48">
        <v>-4.4903271391447674</v>
      </c>
      <c r="H16" s="48">
        <v>-6.023196287455967</v>
      </c>
      <c r="I16" s="34"/>
      <c r="J16" s="47">
        <v>14201150</v>
      </c>
      <c r="K16" s="47">
        <v>17630.886314822401</v>
      </c>
      <c r="L16" s="48">
        <v>-0.69737012272188537</v>
      </c>
      <c r="M16" s="48">
        <v>-5.1227829062214685</v>
      </c>
      <c r="N16" s="48">
        <v>-6.9844626945998023</v>
      </c>
      <c r="P16" s="51" t="s">
        <v>26</v>
      </c>
      <c r="Q16" s="52" t="s">
        <v>27</v>
      </c>
    </row>
    <row r="17" spans="2:17" ht="13.9" customHeight="1">
      <c r="B17" s="50" t="s">
        <v>28</v>
      </c>
      <c r="C17" s="34"/>
      <c r="D17" s="47">
        <v>8724955</v>
      </c>
      <c r="E17" s="47">
        <v>10832.129067500962</v>
      </c>
      <c r="F17" s="48">
        <v>2.8700574792023037</v>
      </c>
      <c r="G17" s="48">
        <v>4.3766084712549613</v>
      </c>
      <c r="H17" s="48">
        <v>8.8293137767742724</v>
      </c>
      <c r="I17" s="34"/>
      <c r="J17" s="47">
        <v>8554220</v>
      </c>
      <c r="K17" s="47">
        <v>10620.159658336126</v>
      </c>
      <c r="L17" s="48">
        <v>2.8238939726245693</v>
      </c>
      <c r="M17" s="48">
        <v>3.869802042433923</v>
      </c>
      <c r="N17" s="48">
        <v>8.2640148791631738</v>
      </c>
      <c r="P17" s="51" t="s">
        <v>29</v>
      </c>
      <c r="Q17" s="12" t="s">
        <v>30</v>
      </c>
    </row>
    <row r="18" spans="2:17" ht="13.9" customHeight="1">
      <c r="B18" s="46" t="s">
        <v>31</v>
      </c>
      <c r="C18" s="34"/>
      <c r="D18" s="47">
        <v>66448726</v>
      </c>
      <c r="E18" s="47">
        <v>82496.835388034306</v>
      </c>
      <c r="F18" s="48">
        <v>0.48368197240855615</v>
      </c>
      <c r="G18" s="48">
        <v>6.1210511321603267</v>
      </c>
      <c r="H18" s="48">
        <v>7.177610296917325</v>
      </c>
      <c r="I18" s="34"/>
      <c r="J18" s="47">
        <v>63779840</v>
      </c>
      <c r="K18" s="47">
        <v>79183.383614535604</v>
      </c>
      <c r="L18" s="48">
        <v>0.40077081683476123</v>
      </c>
      <c r="M18" s="48">
        <v>5.6703333838191927</v>
      </c>
      <c r="N18" s="48">
        <v>6.94111914153972</v>
      </c>
      <c r="P18" s="37" t="s">
        <v>32</v>
      </c>
      <c r="Q18" s="38">
        <v>1304</v>
      </c>
    </row>
    <row r="19" spans="2:17" ht="13.9" customHeight="1">
      <c r="B19" s="46" t="s">
        <v>33</v>
      </c>
      <c r="C19" s="34"/>
      <c r="D19" s="47">
        <v>2024275</v>
      </c>
      <c r="E19" s="47">
        <v>2513.1600183743653</v>
      </c>
      <c r="F19" s="48">
        <v>17.567232848493109</v>
      </c>
      <c r="G19" s="48">
        <v>17.285333888107424</v>
      </c>
      <c r="H19" s="48">
        <v>45.435478563277854</v>
      </c>
      <c r="I19" s="34"/>
      <c r="J19" s="47">
        <v>1520778.2533249999</v>
      </c>
      <c r="K19" s="47">
        <v>1888.0631846313331</v>
      </c>
      <c r="L19" s="48">
        <v>21.415930047584443</v>
      </c>
      <c r="M19" s="48">
        <v>45.166650296849831</v>
      </c>
      <c r="N19" s="48">
        <v>197.92060177739629</v>
      </c>
      <c r="P19" s="37" t="s">
        <v>34</v>
      </c>
      <c r="Q19" s="38" t="s">
        <v>35</v>
      </c>
    </row>
    <row r="20" spans="2:17" ht="13.9" customHeight="1">
      <c r="B20" s="53"/>
      <c r="C20" s="34"/>
      <c r="D20" s="47"/>
      <c r="E20" s="47"/>
      <c r="F20" s="48"/>
      <c r="G20" s="48"/>
      <c r="H20" s="48"/>
      <c r="I20" s="34"/>
      <c r="J20" s="47"/>
      <c r="K20" s="47"/>
      <c r="L20" s="48"/>
      <c r="M20" s="48"/>
      <c r="N20" s="48"/>
      <c r="P20" s="54"/>
    </row>
    <row r="21" spans="2:17" ht="13.9" customHeight="1">
      <c r="B21" s="53" t="s">
        <v>36</v>
      </c>
      <c r="C21" s="34"/>
      <c r="D21" s="55">
        <v>178482699</v>
      </c>
      <c r="E21" s="55">
        <v>221588.26399493462</v>
      </c>
      <c r="F21" s="56">
        <v>-0.86197212105516563</v>
      </c>
      <c r="G21" s="56">
        <v>4.1891376200721586</v>
      </c>
      <c r="H21" s="56">
        <v>6.2864914755409451</v>
      </c>
      <c r="I21" s="34"/>
      <c r="J21" s="55">
        <v>155658473.87843102</v>
      </c>
      <c r="K21" s="55">
        <v>193251.73361941602</v>
      </c>
      <c r="L21" s="56">
        <v>-1.8640115345929797</v>
      </c>
      <c r="M21" s="56">
        <v>3.131959431045761</v>
      </c>
      <c r="N21" s="56">
        <v>6.1991347325948132</v>
      </c>
      <c r="P21" s="37" t="s">
        <v>37</v>
      </c>
      <c r="Q21" s="38" t="s">
        <v>38</v>
      </c>
    </row>
    <row r="22" spans="2:17" ht="13.9" customHeight="1">
      <c r="B22" s="46" t="s">
        <v>39</v>
      </c>
      <c r="C22" s="57"/>
      <c r="D22" s="47">
        <v>100402041</v>
      </c>
      <c r="E22" s="47">
        <v>124650.2551305449</v>
      </c>
      <c r="F22" s="48">
        <v>-0.67025544019170269</v>
      </c>
      <c r="G22" s="48">
        <v>13.025718362952098</v>
      </c>
      <c r="H22" s="48">
        <v>20.97152612142461</v>
      </c>
      <c r="I22" s="57"/>
      <c r="J22" s="47">
        <v>82074897.648790002</v>
      </c>
      <c r="K22" s="47">
        <v>101896.90199360621</v>
      </c>
      <c r="L22" s="48">
        <v>-1.7677010319923969</v>
      </c>
      <c r="M22" s="48">
        <v>11.09335023211846</v>
      </c>
      <c r="N22" s="48">
        <v>20.826386181740595</v>
      </c>
      <c r="P22" s="37" t="s">
        <v>40</v>
      </c>
      <c r="Q22" s="38">
        <v>2100</v>
      </c>
    </row>
    <row r="23" spans="2:17" ht="13.9" customHeight="1">
      <c r="B23" s="46" t="s">
        <v>41</v>
      </c>
      <c r="C23" s="57"/>
      <c r="D23" s="47">
        <v>78080658</v>
      </c>
      <c r="E23" s="47">
        <v>96938.008864389732</v>
      </c>
      <c r="F23" s="48">
        <v>-1.1074110270424709</v>
      </c>
      <c r="G23" s="48">
        <v>-5.3284232143239629</v>
      </c>
      <c r="H23" s="48">
        <v>-8.0642778749971384</v>
      </c>
      <c r="I23" s="57"/>
      <c r="J23" s="47">
        <v>73583576.229641005</v>
      </c>
      <c r="K23" s="47">
        <v>91354.831625809777</v>
      </c>
      <c r="L23" s="48">
        <v>-1.9712134207780507</v>
      </c>
      <c r="M23" s="48">
        <v>-4.5015892850124199</v>
      </c>
      <c r="N23" s="48">
        <v>-6.4349568780948996</v>
      </c>
      <c r="P23" s="37" t="s">
        <v>42</v>
      </c>
      <c r="Q23" s="38">
        <v>2200</v>
      </c>
    </row>
    <row r="24" spans="2:17" ht="13.9" customHeight="1">
      <c r="B24" s="53" t="s">
        <v>43</v>
      </c>
      <c r="C24" s="57"/>
      <c r="D24" s="55">
        <v>49275025</v>
      </c>
      <c r="E24" s="55">
        <v>61175.49381106683</v>
      </c>
      <c r="F24" s="56">
        <v>2.8114394749250593</v>
      </c>
      <c r="G24" s="56">
        <v>1.191174733312983</v>
      </c>
      <c r="H24" s="56">
        <v>-0.71245333963469992</v>
      </c>
      <c r="I24" s="57"/>
      <c r="J24" s="55">
        <v>48638640</v>
      </c>
      <c r="K24" s="55">
        <v>60385.414726805466</v>
      </c>
      <c r="L24" s="56">
        <v>2.8366470611220773</v>
      </c>
      <c r="M24" s="56">
        <v>2.0458550324325975</v>
      </c>
      <c r="N24" s="56">
        <v>0.12724598705204926</v>
      </c>
      <c r="P24" s="37" t="s">
        <v>44</v>
      </c>
      <c r="Q24" s="38" t="s">
        <v>45</v>
      </c>
    </row>
    <row r="25" spans="2:17" ht="13.9" customHeight="1">
      <c r="B25" s="46" t="s">
        <v>46</v>
      </c>
      <c r="C25" s="57"/>
      <c r="D25" s="47">
        <v>48539532</v>
      </c>
      <c r="E25" s="47">
        <v>60262.371038027486</v>
      </c>
      <c r="F25" s="48">
        <v>2.9534267157805161</v>
      </c>
      <c r="G25" s="48">
        <v>1.6230681022375792</v>
      </c>
      <c r="H25" s="48">
        <v>-0.31105516966224434</v>
      </c>
      <c r="I25" s="57"/>
      <c r="J25" s="47">
        <v>47903147</v>
      </c>
      <c r="K25" s="47">
        <v>59472.291953766122</v>
      </c>
      <c r="L25" s="48">
        <v>2.9809820393524866</v>
      </c>
      <c r="M25" s="48">
        <v>2.5043021939542776</v>
      </c>
      <c r="N25" s="48">
        <v>0.55403287999868933</v>
      </c>
      <c r="P25" s="58" t="s">
        <v>47</v>
      </c>
      <c r="Q25" s="38" t="s">
        <v>48</v>
      </c>
    </row>
    <row r="26" spans="2:17" ht="13.9" customHeight="1">
      <c r="B26" s="59" t="s">
        <v>49</v>
      </c>
      <c r="C26" s="57"/>
      <c r="D26" s="55">
        <v>7665365</v>
      </c>
      <c r="E26" s="55">
        <v>9516.6362496430647</v>
      </c>
      <c r="F26" s="56">
        <v>0.23742255590046835</v>
      </c>
      <c r="G26" s="56">
        <v>-0.66204035161032682</v>
      </c>
      <c r="H26" s="56">
        <v>-1.2968185389659603</v>
      </c>
      <c r="I26" s="57"/>
      <c r="J26" s="55">
        <v>7471626</v>
      </c>
      <c r="K26" s="55">
        <v>9276.1071175835223</v>
      </c>
      <c r="L26" s="56">
        <v>0.23171467923746025</v>
      </c>
      <c r="M26" s="56">
        <v>-0.82940762080916386</v>
      </c>
      <c r="N26" s="56">
        <v>-1.3519448938861145</v>
      </c>
      <c r="P26" s="37" t="s">
        <v>50</v>
      </c>
      <c r="Q26" s="38" t="s">
        <v>51</v>
      </c>
    </row>
    <row r="27" spans="2:17" ht="13.9" customHeight="1" thickBot="1">
      <c r="B27" s="60" t="s">
        <v>52</v>
      </c>
      <c r="C27" s="57"/>
      <c r="D27" s="61">
        <v>7665365</v>
      </c>
      <c r="E27" s="61">
        <v>9516.6362496430647</v>
      </c>
      <c r="F27" s="62">
        <v>0.23742255590046835</v>
      </c>
      <c r="G27" s="62">
        <v>-0.66204035161032682</v>
      </c>
      <c r="H27" s="62">
        <v>-1.2968185389659603</v>
      </c>
      <c r="I27" s="57"/>
      <c r="J27" s="61">
        <v>7471626</v>
      </c>
      <c r="K27" s="61">
        <v>9276.1071175835223</v>
      </c>
      <c r="L27" s="62">
        <v>0.23171467923746025</v>
      </c>
      <c r="M27" s="62">
        <v>-0.82940762080916386</v>
      </c>
      <c r="N27" s="62">
        <v>-1.3519448938861145</v>
      </c>
      <c r="P27" s="37" t="s">
        <v>53</v>
      </c>
      <c r="Q27" s="37" t="s">
        <v>51</v>
      </c>
    </row>
    <row r="28" spans="2:17" ht="13.9" customHeight="1">
      <c r="C28" s="63"/>
      <c r="I28" s="63"/>
    </row>
    <row r="29" spans="2:17" ht="13.9" customHeight="1">
      <c r="B29" s="23" t="s">
        <v>54</v>
      </c>
      <c r="C29" s="23"/>
      <c r="D29" s="64"/>
      <c r="E29" s="64"/>
      <c r="F29" s="65"/>
      <c r="G29" s="65"/>
      <c r="H29" s="65"/>
      <c r="I29" s="65"/>
    </row>
    <row r="30" spans="2:17" ht="13.9" customHeight="1">
      <c r="B30" s="66" t="s">
        <v>55</v>
      </c>
      <c r="C30" s="23"/>
      <c r="D30" s="64"/>
      <c r="E30" s="64"/>
      <c r="F30" s="65"/>
      <c r="G30" s="65"/>
      <c r="H30" s="65"/>
      <c r="I30" s="65"/>
      <c r="J30" s="67"/>
    </row>
    <row r="31" spans="2:17" ht="13.9" customHeight="1">
      <c r="B31" s="23" t="s">
        <v>73</v>
      </c>
      <c r="C31" s="23"/>
      <c r="D31" s="23"/>
      <c r="E31" s="23"/>
      <c r="F31" s="23"/>
      <c r="G31" s="23"/>
      <c r="H31" s="23"/>
      <c r="I31" s="23"/>
      <c r="J31" s="68"/>
    </row>
    <row r="32" spans="2:17" ht="13.9" customHeight="1">
      <c r="C32" s="23"/>
      <c r="D32" s="23"/>
      <c r="E32" s="23"/>
      <c r="F32" s="23"/>
      <c r="G32" s="23"/>
      <c r="H32" s="23"/>
      <c r="I32" s="23"/>
      <c r="J32" s="69"/>
    </row>
    <row r="33" spans="2:9" ht="13.9" customHeight="1">
      <c r="B33" s="70" t="s">
        <v>56</v>
      </c>
      <c r="C33" s="23"/>
      <c r="D33" s="23"/>
      <c r="E33" s="23"/>
      <c r="F33" s="23"/>
      <c r="G33" s="23"/>
      <c r="H33" s="23"/>
      <c r="I33" s="23"/>
    </row>
    <row r="34" spans="2:9" ht="13.9" customHeight="1"/>
    <row r="35" spans="2:9" ht="13.9" customHeight="1">
      <c r="B35" s="9" t="s">
        <v>70</v>
      </c>
    </row>
    <row r="36" spans="2:9" ht="13.9" customHeight="1"/>
    <row r="37" spans="2:9" ht="13.9" customHeight="1"/>
    <row r="38" spans="2:9" ht="13.9" customHeight="1"/>
    <row r="39" spans="2:9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13:B14 B21:B24">
    <cfRule type="cellIs" dxfId="19" priority="10" stopIfTrue="1" operator="equal">
      <formula>"División"</formula>
    </cfRule>
  </conditionalFormatting>
  <conditionalFormatting sqref="B19">
    <cfRule type="cellIs" dxfId="18" priority="9" stopIfTrue="1" operator="equal">
      <formula>"División"</formula>
    </cfRule>
  </conditionalFormatting>
  <conditionalFormatting sqref="B26">
    <cfRule type="cellIs" dxfId="17" priority="8" stopIfTrue="1" operator="equal">
      <formula>"División"</formula>
    </cfRule>
  </conditionalFormatting>
  <conditionalFormatting sqref="B27">
    <cfRule type="cellIs" dxfId="16" priority="7" stopIfTrue="1" operator="equal">
      <formula>"División"</formula>
    </cfRule>
  </conditionalFormatting>
  <conditionalFormatting sqref="B20">
    <cfRule type="cellIs" dxfId="15" priority="6" stopIfTrue="1" operator="equal">
      <formula>"División"</formula>
    </cfRule>
  </conditionalFormatting>
  <conditionalFormatting sqref="B15:B16">
    <cfRule type="cellIs" dxfId="14" priority="4" stopIfTrue="1" operator="equal">
      <formula>"División"</formula>
    </cfRule>
  </conditionalFormatting>
  <conditionalFormatting sqref="B17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18">
    <cfRule type="cellIs" dxfId="11" priority="2" stopIfTrue="1" operator="equal">
      <formula>"División"</formula>
    </cfRule>
  </conditionalFormatting>
  <conditionalFormatting sqref="B25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67DFDC93-9D57-403A-AA8A-2582CA93F93E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33F26-FC29-4CF2-925D-D59FBA4FB702}">
  <sheetPr codeName="Hoja37">
    <tabColor rgb="FF002060"/>
    <pageSetUpPr autoPageBreaks="0"/>
  </sheetPr>
  <dimension ref="B1:R37"/>
  <sheetViews>
    <sheetView showGridLines="0" zoomScale="85" zoomScaleNormal="85" workbookViewId="0">
      <selection activeCell="XFD11" sqref="XFD11"/>
    </sheetView>
  </sheetViews>
  <sheetFormatPr baseColWidth="10" defaultColWidth="11.5703125" defaultRowHeight="12.75" outlineLevelCol="1"/>
  <cols>
    <col min="1" max="1" width="4.85546875" style="71" customWidth="1"/>
    <col min="2" max="2" width="53" style="71" customWidth="1"/>
    <col min="3" max="3" width="16.28515625" style="71" customWidth="1"/>
    <col min="4" max="4" width="14.42578125" style="71" customWidth="1"/>
    <col min="5" max="5" width="16.140625" style="71" customWidth="1"/>
    <col min="6" max="6" width="16.42578125" style="71" customWidth="1"/>
    <col min="7" max="7" width="0.85546875" style="71" customWidth="1"/>
    <col min="8" max="8" width="19.28515625" style="71" customWidth="1"/>
    <col min="9" max="9" width="0.85546875" style="71" customWidth="1"/>
    <col min="10" max="10" width="15.5703125" style="71" customWidth="1"/>
    <col min="11" max="11" width="16.5703125" style="71" customWidth="1"/>
    <col min="12" max="12" width="0.85546875" style="71" customWidth="1"/>
    <col min="13" max="14" width="16" style="71" customWidth="1"/>
    <col min="15" max="15" width="4.5703125" style="71" customWidth="1"/>
    <col min="16" max="16" width="41.140625" style="72" hidden="1" customWidth="1" outlineLevel="1"/>
    <col min="17" max="17" width="11.5703125" collapsed="1"/>
    <col min="18" max="18" width="35.85546875" style="71" bestFit="1" customWidth="1"/>
    <col min="19" max="16384" width="11.5703125" style="71"/>
  </cols>
  <sheetData>
    <row r="1" spans="2:18" customFormat="1"/>
    <row r="2" spans="2:18" customFormat="1"/>
    <row r="3" spans="2:18" customFormat="1"/>
    <row r="4" spans="2:18" customFormat="1"/>
    <row r="5" spans="2:18" ht="21" customHeight="1">
      <c r="R5" s="15" t="s">
        <v>5</v>
      </c>
    </row>
    <row r="6" spans="2:18" ht="18">
      <c r="B6" s="16" t="s">
        <v>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2:18" ht="21.75" customHeight="1">
      <c r="B7" s="19" t="s">
        <v>71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/>
    </row>
    <row r="9" spans="2:18" ht="15">
      <c r="B9" s="1"/>
      <c r="C9" s="1"/>
      <c r="D9" s="1"/>
      <c r="E9" s="73"/>
      <c r="F9" s="73"/>
      <c r="G9" s="74"/>
    </row>
    <row r="10" spans="2:18" ht="38.25" customHeight="1">
      <c r="B10" s="1"/>
      <c r="C10" s="24" t="s">
        <v>58</v>
      </c>
      <c r="D10" s="25"/>
      <c r="E10" s="25"/>
      <c r="F10" s="26"/>
      <c r="G10" s="74"/>
      <c r="H10" s="75" t="s">
        <v>59</v>
      </c>
      <c r="I10" s="76"/>
      <c r="J10" s="77" t="s">
        <v>60</v>
      </c>
      <c r="K10" s="78"/>
      <c r="L10" s="79"/>
      <c r="M10" s="77" t="s">
        <v>61</v>
      </c>
      <c r="N10" s="78"/>
    </row>
    <row r="11" spans="2:18" ht="71.45" customHeight="1">
      <c r="B11" s="80" t="s">
        <v>7</v>
      </c>
      <c r="C11" s="80" t="s">
        <v>62</v>
      </c>
      <c r="D11" s="80" t="s">
        <v>63</v>
      </c>
      <c r="E11" s="80" t="s">
        <v>64</v>
      </c>
      <c r="F11" s="75" t="s">
        <v>65</v>
      </c>
      <c r="G11" s="81"/>
      <c r="H11" s="75" t="s">
        <v>64</v>
      </c>
      <c r="I11" s="81"/>
      <c r="J11" s="75" t="s">
        <v>64</v>
      </c>
      <c r="K11" s="75" t="s">
        <v>66</v>
      </c>
      <c r="L11" s="82"/>
      <c r="M11" s="75" t="s">
        <v>64</v>
      </c>
      <c r="N11" s="75" t="s">
        <v>65</v>
      </c>
    </row>
    <row r="12" spans="2:18" ht="13.9" customHeight="1" thickBot="1">
      <c r="B12" s="1"/>
      <c r="C12" s="1"/>
      <c r="D12" s="1"/>
      <c r="E12" s="1"/>
      <c r="F12" s="1"/>
      <c r="G12" s="83"/>
      <c r="H12" s="1"/>
      <c r="I12" s="83"/>
      <c r="J12" s="1"/>
      <c r="K12" s="1"/>
      <c r="L12" s="84"/>
      <c r="M12" s="1"/>
      <c r="N12" s="1"/>
      <c r="P12" s="71"/>
    </row>
    <row r="13" spans="2:18" ht="13.9" customHeight="1" thickBot="1">
      <c r="B13" s="33" t="s">
        <v>16</v>
      </c>
      <c r="C13" s="35">
        <v>29537333.555187002</v>
      </c>
      <c r="D13" s="36">
        <v>8.3468489858369459</v>
      </c>
      <c r="E13" s="36">
        <v>1.6784862732287509</v>
      </c>
      <c r="F13" s="36">
        <v>6.668362712608193</v>
      </c>
      <c r="G13" s="85"/>
      <c r="H13" s="36">
        <v>9.1587828638313711E-4</v>
      </c>
      <c r="I13" s="85"/>
      <c r="J13" s="36">
        <v>1.0978731233435244</v>
      </c>
      <c r="K13" s="36">
        <v>4.8401880327696922</v>
      </c>
      <c r="L13" s="41"/>
      <c r="M13" s="36">
        <v>0.57969727159884354</v>
      </c>
      <c r="N13" s="36">
        <v>1.8281746798385017</v>
      </c>
      <c r="P13" s="86">
        <v>1000</v>
      </c>
    </row>
    <row r="14" spans="2:18" ht="13.9" customHeight="1" thickBot="1">
      <c r="B14" s="87"/>
      <c r="C14" s="40"/>
      <c r="D14" s="41"/>
      <c r="E14" s="41"/>
      <c r="F14" s="41"/>
      <c r="G14" s="85"/>
      <c r="H14" s="41"/>
      <c r="I14" s="85"/>
      <c r="J14" s="41"/>
      <c r="K14" s="41"/>
      <c r="L14" s="88"/>
      <c r="M14" s="41"/>
      <c r="N14" s="41"/>
      <c r="P14" s="89"/>
    </row>
    <row r="15" spans="2:18" ht="13.9" customHeight="1">
      <c r="B15" s="43" t="s">
        <v>18</v>
      </c>
      <c r="C15" s="44">
        <v>17377686.824565001</v>
      </c>
      <c r="D15" s="45">
        <v>7.9918020350926362</v>
      </c>
      <c r="E15" s="45">
        <v>0.91515546448967011</v>
      </c>
      <c r="F15" s="45">
        <v>7.0766465706029669</v>
      </c>
      <c r="G15" s="85"/>
      <c r="H15" s="45">
        <v>0</v>
      </c>
      <c r="I15" s="85"/>
      <c r="J15" s="45">
        <v>0.65014122486897885</v>
      </c>
      <c r="K15" s="45">
        <v>4.8135636449878039</v>
      </c>
      <c r="L15" s="41"/>
      <c r="M15" s="45">
        <v>0.26501423962069115</v>
      </c>
      <c r="N15" s="45">
        <v>2.2630829256151621</v>
      </c>
      <c r="P15" s="86" t="s">
        <v>20</v>
      </c>
    </row>
    <row r="16" spans="2:18" ht="13.9" customHeight="1">
      <c r="B16" s="46" t="s">
        <v>21</v>
      </c>
      <c r="C16" s="47">
        <v>13193268.077889999</v>
      </c>
      <c r="D16" s="90">
        <v>10.595390015537152</v>
      </c>
      <c r="E16" s="90">
        <v>1.2277529763321884</v>
      </c>
      <c r="F16" s="90">
        <v>9.3676370392049648</v>
      </c>
      <c r="G16" s="91"/>
      <c r="H16" s="90">
        <v>0</v>
      </c>
      <c r="I16" s="91"/>
      <c r="J16" s="90">
        <v>0.77152274609742721</v>
      </c>
      <c r="K16" s="90">
        <v>6.8190883432382385</v>
      </c>
      <c r="L16" s="41"/>
      <c r="M16" s="90">
        <v>0.45623023023476095</v>
      </c>
      <c r="N16" s="90">
        <v>2.5485486959667272</v>
      </c>
      <c r="P16" s="86">
        <v>1302</v>
      </c>
    </row>
    <row r="17" spans="2:18" ht="13.9" customHeight="1">
      <c r="B17" s="49" t="s">
        <v>23</v>
      </c>
      <c r="C17" s="47">
        <v>1012036</v>
      </c>
      <c r="D17" s="90">
        <v>4.1388744183391095</v>
      </c>
      <c r="E17" s="90">
        <v>0</v>
      </c>
      <c r="F17" s="90">
        <v>4.1388744183391095</v>
      </c>
      <c r="G17" s="91"/>
      <c r="H17" s="90">
        <v>0</v>
      </c>
      <c r="I17" s="91"/>
      <c r="J17" s="90">
        <v>0</v>
      </c>
      <c r="K17" s="90">
        <v>0.17044440033073829</v>
      </c>
      <c r="L17" s="41"/>
      <c r="M17" s="90">
        <v>0</v>
      </c>
      <c r="N17" s="90">
        <v>3.9684300180083709</v>
      </c>
      <c r="P17" s="86">
        <v>1305</v>
      </c>
    </row>
    <row r="18" spans="2:18" ht="13.9" customHeight="1">
      <c r="B18" s="50" t="s">
        <v>25</v>
      </c>
      <c r="C18" s="47">
        <v>760881</v>
      </c>
      <c r="D18" s="90">
        <v>5.085412535236693</v>
      </c>
      <c r="E18" s="90">
        <v>0</v>
      </c>
      <c r="F18" s="90">
        <v>5.085412535236693</v>
      </c>
      <c r="G18" s="91"/>
      <c r="H18" s="90">
        <v>0</v>
      </c>
      <c r="I18" s="91"/>
      <c r="J18" s="90">
        <v>0</v>
      </c>
      <c r="K18" s="90">
        <v>0</v>
      </c>
      <c r="L18" s="41"/>
      <c r="M18" s="90">
        <v>0</v>
      </c>
      <c r="N18" s="90">
        <v>5.085412535236693</v>
      </c>
      <c r="P18" s="92" t="s">
        <v>27</v>
      </c>
      <c r="R18"/>
    </row>
    <row r="19" spans="2:18" ht="13.9" customHeight="1">
      <c r="B19" s="50" t="s">
        <v>28</v>
      </c>
      <c r="C19" s="47">
        <v>170735</v>
      </c>
      <c r="D19" s="90">
        <v>1.956858230214368</v>
      </c>
      <c r="E19" s="90">
        <v>0</v>
      </c>
      <c r="F19" s="90">
        <v>1.956858230214368</v>
      </c>
      <c r="G19" s="91"/>
      <c r="H19" s="90">
        <v>0</v>
      </c>
      <c r="I19" s="91"/>
      <c r="J19" s="90">
        <v>0</v>
      </c>
      <c r="K19" s="90">
        <v>0</v>
      </c>
      <c r="L19" s="41"/>
      <c r="M19" s="90">
        <v>0</v>
      </c>
      <c r="N19" s="90">
        <v>1.956858230214368</v>
      </c>
      <c r="P19" s="89" t="s">
        <v>30</v>
      </c>
    </row>
    <row r="20" spans="2:18" ht="13.9" customHeight="1">
      <c r="B20" s="46" t="s">
        <v>31</v>
      </c>
      <c r="C20" s="47">
        <v>2668886</v>
      </c>
      <c r="D20" s="90">
        <v>4.0164592470892515</v>
      </c>
      <c r="E20" s="90">
        <v>0</v>
      </c>
      <c r="F20" s="90">
        <v>4.0164592470892515</v>
      </c>
      <c r="G20" s="91"/>
      <c r="H20" s="90">
        <v>0</v>
      </c>
      <c r="I20" s="91"/>
      <c r="J20" s="90">
        <v>0</v>
      </c>
      <c r="K20" s="90">
        <v>2.9106156226381223</v>
      </c>
      <c r="L20" s="41"/>
      <c r="M20" s="90">
        <v>0</v>
      </c>
      <c r="N20" s="90">
        <v>1.1058436244511294</v>
      </c>
      <c r="P20" s="86">
        <v>1304</v>
      </c>
    </row>
    <row r="21" spans="2:18" ht="13.9" customHeight="1">
      <c r="B21" s="46" t="s">
        <v>33</v>
      </c>
      <c r="C21" s="47">
        <v>503496.746675</v>
      </c>
      <c r="D21" s="90">
        <v>24.872942000222302</v>
      </c>
      <c r="E21" s="90">
        <v>22.78172415679688</v>
      </c>
      <c r="F21" s="90">
        <v>2.091217843425424</v>
      </c>
      <c r="G21" s="91"/>
      <c r="H21" s="90">
        <v>0</v>
      </c>
      <c r="I21" s="91"/>
      <c r="J21" s="90">
        <v>22.378407112225364</v>
      </c>
      <c r="K21" s="90">
        <v>0</v>
      </c>
      <c r="L21" s="41"/>
      <c r="M21" s="90">
        <v>0.40331704457151324</v>
      </c>
      <c r="N21" s="90">
        <v>2.091217843425424</v>
      </c>
      <c r="P21" s="86" t="s">
        <v>35</v>
      </c>
    </row>
    <row r="22" spans="2:18" ht="13.9" customHeight="1">
      <c r="B22" s="53"/>
      <c r="C22" s="47"/>
      <c r="D22" s="90"/>
      <c r="E22" s="90"/>
      <c r="F22" s="90"/>
      <c r="G22" s="91"/>
      <c r="H22" s="90"/>
      <c r="I22" s="91"/>
      <c r="J22" s="90"/>
      <c r="K22" s="90"/>
      <c r="L22" s="41"/>
      <c r="M22" s="90"/>
      <c r="N22" s="90"/>
      <c r="P22" s="89"/>
    </row>
    <row r="23" spans="2:18" ht="13.9" customHeight="1">
      <c r="B23" s="53" t="s">
        <v>36</v>
      </c>
      <c r="C23" s="55">
        <v>22824225.121569</v>
      </c>
      <c r="D23" s="56">
        <v>12.787920201480704</v>
      </c>
      <c r="E23" s="56">
        <v>2.5194151291767501</v>
      </c>
      <c r="F23" s="56">
        <v>10.268505072303954</v>
      </c>
      <c r="G23" s="91"/>
      <c r="H23" s="56">
        <v>0</v>
      </c>
      <c r="I23" s="91"/>
      <c r="J23" s="56">
        <v>1.592918046260607</v>
      </c>
      <c r="K23" s="56">
        <v>7.9810738406639627</v>
      </c>
      <c r="L23" s="41"/>
      <c r="M23" s="56">
        <v>0.92649708291614319</v>
      </c>
      <c r="N23" s="56">
        <v>2.2874312316399923</v>
      </c>
      <c r="P23" s="86" t="s">
        <v>38</v>
      </c>
    </row>
    <row r="24" spans="2:18" ht="13.9" customHeight="1">
      <c r="B24" s="46" t="s">
        <v>39</v>
      </c>
      <c r="C24" s="47">
        <v>18327143.351209998</v>
      </c>
      <c r="D24" s="90">
        <v>18.253755768978838</v>
      </c>
      <c r="E24" s="90">
        <v>1.998678842803604</v>
      </c>
      <c r="F24" s="90">
        <v>16.255076926175235</v>
      </c>
      <c r="G24" s="93"/>
      <c r="H24" s="90">
        <v>0</v>
      </c>
      <c r="I24" s="93"/>
      <c r="J24" s="90">
        <v>0.62642294202465465</v>
      </c>
      <c r="K24" s="90">
        <v>13.581377294909771</v>
      </c>
      <c r="L24" s="41"/>
      <c r="M24" s="90">
        <v>1.3722559007789494</v>
      </c>
      <c r="N24" s="90">
        <v>2.6736996312654639</v>
      </c>
      <c r="P24" s="86">
        <v>2100</v>
      </c>
    </row>
    <row r="25" spans="2:18" ht="13.9" customHeight="1">
      <c r="B25" s="46" t="s">
        <v>41</v>
      </c>
      <c r="C25" s="47">
        <v>4497081.7703590002</v>
      </c>
      <c r="D25" s="90">
        <v>5.7595336483447666</v>
      </c>
      <c r="E25" s="90">
        <v>3.1890174009022823</v>
      </c>
      <c r="F25" s="90">
        <v>2.5705162474424843</v>
      </c>
      <c r="G25" s="94"/>
      <c r="H25" s="90">
        <v>0</v>
      </c>
      <c r="I25" s="85"/>
      <c r="J25" s="90">
        <v>2.835710865473239</v>
      </c>
      <c r="K25" s="90">
        <v>0.77977826467599698</v>
      </c>
      <c r="L25" s="41"/>
      <c r="M25" s="90">
        <v>0.35330653542904311</v>
      </c>
      <c r="N25" s="90">
        <v>1.7907379827664875</v>
      </c>
      <c r="P25" s="86">
        <v>2200</v>
      </c>
    </row>
    <row r="26" spans="2:18" ht="13.9" customHeight="1">
      <c r="B26" s="53" t="s">
        <v>43</v>
      </c>
      <c r="C26" s="55">
        <v>636385</v>
      </c>
      <c r="D26" s="56">
        <v>1.2914960469324979</v>
      </c>
      <c r="E26" s="56">
        <v>0</v>
      </c>
      <c r="F26" s="56">
        <v>1.2914960469324979</v>
      </c>
      <c r="G26" s="95"/>
      <c r="H26" s="56">
        <v>0</v>
      </c>
      <c r="I26" s="91"/>
      <c r="J26" s="56">
        <v>0</v>
      </c>
      <c r="K26" s="56">
        <v>0</v>
      </c>
      <c r="L26" s="41"/>
      <c r="M26" s="56">
        <v>0</v>
      </c>
      <c r="N26" s="56">
        <v>1.2914960469324979</v>
      </c>
      <c r="P26" s="86" t="s">
        <v>45</v>
      </c>
    </row>
    <row r="27" spans="2:18" ht="13.9" customHeight="1">
      <c r="B27" s="46" t="s">
        <v>46</v>
      </c>
      <c r="C27" s="47">
        <v>636385</v>
      </c>
      <c r="D27" s="90">
        <v>1.3110653806880546</v>
      </c>
      <c r="E27" s="90">
        <v>0</v>
      </c>
      <c r="F27" s="90">
        <v>1.3110653806880546</v>
      </c>
      <c r="G27" s="95"/>
      <c r="H27" s="90">
        <v>0</v>
      </c>
      <c r="I27" s="91"/>
      <c r="J27" s="90">
        <v>0</v>
      </c>
      <c r="K27" s="90">
        <v>0</v>
      </c>
      <c r="L27" s="41"/>
      <c r="M27" s="90">
        <v>0</v>
      </c>
      <c r="N27" s="90">
        <v>1.3110653806880546</v>
      </c>
      <c r="P27" s="86" t="s">
        <v>48</v>
      </c>
    </row>
    <row r="28" spans="2:18" ht="13.9" customHeight="1">
      <c r="B28" s="59" t="s">
        <v>49</v>
      </c>
      <c r="C28" s="55">
        <v>193739</v>
      </c>
      <c r="D28" s="56">
        <v>2.5274595534589679</v>
      </c>
      <c r="E28" s="56">
        <v>0</v>
      </c>
      <c r="F28" s="56">
        <v>2.5274595534589679</v>
      </c>
      <c r="G28" s="94"/>
      <c r="H28" s="56">
        <v>0</v>
      </c>
      <c r="I28" s="85"/>
      <c r="J28" s="56">
        <v>0</v>
      </c>
      <c r="K28" s="56">
        <v>0</v>
      </c>
      <c r="L28" s="41"/>
      <c r="M28" s="56">
        <v>0</v>
      </c>
      <c r="N28" s="56">
        <v>2.5274595534589679</v>
      </c>
      <c r="P28" s="86" t="s">
        <v>51</v>
      </c>
    </row>
    <row r="29" spans="2:18" ht="13.9" customHeight="1" thickBot="1">
      <c r="B29" s="60" t="s">
        <v>52</v>
      </c>
      <c r="C29" s="61">
        <v>193739</v>
      </c>
      <c r="D29" s="96">
        <v>2.5274595534589679</v>
      </c>
      <c r="E29" s="96">
        <v>0</v>
      </c>
      <c r="F29" s="96">
        <v>2.5274595534589679</v>
      </c>
      <c r="G29" s="95"/>
      <c r="H29" s="96">
        <v>0</v>
      </c>
      <c r="I29" s="91"/>
      <c r="J29" s="96">
        <v>0</v>
      </c>
      <c r="K29" s="96">
        <v>0</v>
      </c>
      <c r="L29" s="41"/>
      <c r="M29" s="96">
        <v>0</v>
      </c>
      <c r="N29" s="96">
        <v>2.5274595534589679</v>
      </c>
      <c r="P29" s="97" t="s">
        <v>51</v>
      </c>
    </row>
    <row r="30" spans="2:18" ht="13.9" customHeight="1"/>
    <row r="31" spans="2:18">
      <c r="B31" s="23" t="s">
        <v>67</v>
      </c>
    </row>
    <row r="32" spans="2:18">
      <c r="B32" s="23" t="s">
        <v>68</v>
      </c>
    </row>
    <row r="33" spans="2:14" ht="37.5" customHeight="1">
      <c r="B33" s="98" t="s">
        <v>72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</row>
    <row r="34" spans="2:14">
      <c r="B34" s="23"/>
    </row>
    <row r="35" spans="2:14">
      <c r="B35" s="70" t="s">
        <v>56</v>
      </c>
    </row>
    <row r="37" spans="2:14">
      <c r="B37" s="9" t="s">
        <v>70</v>
      </c>
    </row>
  </sheetData>
  <mergeCells count="7">
    <mergeCell ref="B33:N33"/>
    <mergeCell ref="B6:N6"/>
    <mergeCell ref="B7:N7"/>
    <mergeCell ref="E9:F9"/>
    <mergeCell ref="C10:F10"/>
    <mergeCell ref="J10:K10"/>
    <mergeCell ref="M10:N10"/>
  </mergeCells>
  <conditionalFormatting sqref="B13 B15:B16 B23:B26">
    <cfRule type="cellIs" dxfId="9" priority="10" stopIfTrue="1" operator="equal">
      <formula>"División"</formula>
    </cfRule>
  </conditionalFormatting>
  <conditionalFormatting sqref="B21">
    <cfRule type="cellIs" dxfId="8" priority="9" stopIfTrue="1" operator="equal">
      <formula>"División"</formula>
    </cfRule>
  </conditionalFormatting>
  <conditionalFormatting sqref="B28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22">
    <cfRule type="cellIs" dxfId="5" priority="6" stopIfTrue="1" operator="equal">
      <formula>"División"</formula>
    </cfRule>
  </conditionalFormatting>
  <conditionalFormatting sqref="B17:B18">
    <cfRule type="cellIs" dxfId="4" priority="4" stopIfTrue="1" operator="equal">
      <formula>"División"</formula>
    </cfRule>
  </conditionalFormatting>
  <conditionalFormatting sqref="B19">
    <cfRule type="cellIs" dxfId="3" priority="5" stopIfTrue="1" operator="equal">
      <formula>"División"</formula>
    </cfRule>
  </conditionalFormatting>
  <conditionalFormatting sqref="B20">
    <cfRule type="cellIs" dxfId="2" priority="3" stopIfTrue="1" operator="equal">
      <formula>"División"</formula>
    </cfRule>
  </conditionalFormatting>
  <conditionalFormatting sqref="B27">
    <cfRule type="cellIs" dxfId="1" priority="2" stopIfTrue="1" operator="equal">
      <formula>"División"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708F1B81-6853-4D3B-924F-AFDE0C07BD7F}"/>
</file>

<file path=customXml/itemProps2.xml><?xml version="1.0" encoding="utf-8"?>
<ds:datastoreItem xmlns:ds="http://schemas.openxmlformats.org/officeDocument/2006/customXml" ds:itemID="{27F292E4-045B-40E6-916C-F4D585025942}"/>
</file>

<file path=customXml/itemProps3.xml><?xml version="1.0" encoding="utf-8"?>
<ds:datastoreItem xmlns:ds="http://schemas.openxmlformats.org/officeDocument/2006/customXml" ds:itemID="{7F1AD7F1-FC94-4D2B-8F0C-AEE28F732D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2023-07-24T20:10:13Z</dcterms:created>
  <dcterms:modified xsi:type="dcterms:W3CDTF">2023-07-24T20:10:14Z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