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 localSheetId="22">'[2]Tabla C04'!#REF!</definedName>
    <definedName name="CAMPOS">#REF!</definedName>
    <definedName name="CAMPOS2" localSheetId="22">'[2]Tabla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6</definedName>
    <definedName name="codbco">'[1]0'!$Z$2:$AA$49</definedName>
    <definedName name="COMPLE1">#REF!</definedName>
    <definedName name="COMPLE2">#REF!</definedName>
    <definedName name="dolar">'[1]0'!$AK$2:$AL$292</definedName>
    <definedName name="dollar">'[1]0'!$L$4</definedName>
    <definedName name="DOLLARA">'[3]0'!$M$4</definedName>
    <definedName name="graf">#REF!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'[2]0'!$AA$2:$AB$31</definedName>
    <definedName name="INSTIT" localSheetId="0">#REF!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'[1]0'!$AK$2:$AL$292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<sst xmlns="http://schemas.openxmlformats.org/spreadsheetml/2006/main" count="2136" uniqueCount="843">
  <si>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</si>
  <si>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</si>
  <si>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</si>
  <si>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</si>
  <si>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</si>
  <si>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</si>
  <si>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</si>
  <si>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</si>
  <si>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</si>
  <si>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</si>
  <si>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</si>
  <si>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</si>
  <si>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</si>
  <si>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</si>
  <si>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</si>
  <si>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</si>
  <si>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</si>
  <si>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</si>
  <si>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</si>
  <si>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</si>
  <si>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</si>
  <si>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</si>
  <si>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</si>
  <si>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</si>
  <si>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</si>
  <si>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</si>
  <si>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</si>
  <si>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</si>
  <si>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</si>
  <si>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</si>
  <si>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</si>
  <si>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</si>
  <si>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</si>
  <si>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</si>
  <si>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</si>
  <si>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</si>
  <si>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</si>
  <si>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</si>
  <si>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</si>
  <si>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</si>
  <si>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</si>
  <si>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</si>
  <si>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</si>
  <si>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</si>
  <si>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</si>
  <si>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</si>
  <si>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</si>
  <si>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</si>
  <si>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</si>
  <si>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</si>
  <si>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</si>
  <si>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</si>
  <si>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</si>
  <si>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</si>
  <si>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</si>
  <si>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</si>
  <si>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</si>
  <si>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</si>
  <si>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</si>
  <si>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</si>
  <si>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</si>
  <si>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</si>
  <si>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</si>
  <si>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</si>
  <si>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</si>
  <si>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</si>
  <si>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</si>
  <si>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</si>
  <si>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</si>
  <si>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</si>
  <si>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</si>
  <si>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</si>
  <si>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</si>
  <si>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</si>
  <si>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</si>
  <si>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</si>
  <si>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</si>
  <si>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</si>
  <si>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</si>
  <si>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</si>
  <si>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</si>
  <si>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</si>
  <si>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</si>
  <si>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</si>
  <si>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</si>
  <si>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</si>
  <si>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</si>
  <si>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</si>
  <si>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</si>
  <si>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</si>
  <si>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</si>
  <si>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</si>
  <si>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</si>
  <si>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</si>
  <si>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</si>
  <si>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</si>
  <si>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</si>
  <si>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</si>
  <si>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</si>
  <si>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</si>
  <si>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</si>
  <si>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</si>
  <si>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</si>
  <si>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</si>
  <si>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</si>
  <si>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</si>
  <si>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</si>
  <si>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</si>
  <si>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</si>
  <si>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</si>
  <si>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</si>
  <si>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</si>
  <si>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</si>
  <si>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</si>
  <si>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</si>
  <si>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</si>
  <si>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</si>
  <si>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</si>
  <si>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</si>
  <si>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</si>
  <si>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</si>
  <si>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</si>
  <si>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</si>
  <si>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</si>
  <si>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</si>
  <si>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</si>
  <si>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</si>
  <si>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</si>
  <si>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</si>
  <si>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</si>
  <si>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</si>
  <si>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</si>
  <si>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</si>
  <si>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</si>
  <si>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</si>
  <si>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</si>
  <si>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</si>
  <si>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</si>
  <si>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</si>
  <si>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</si>
  <si>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</si>
  <si>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</si>
  <si>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</si>
  <si>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</si>
  <si>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</si>
  <si>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</si>
  <si>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</si>
  <si>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</si>
  <si>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</si>
  <si>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</si>
  <si>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</si>
  <si>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</si>
  <si>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</si>
  <si>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</si>
  <si>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</si>
  <si>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</si>
  <si>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</si>
  <si>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</si>
  <si>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</si>
  <si>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</si>
  <si>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</si>
  <si>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</si>
  <si>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</si>
  <si>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</si>
  <si>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</si>
  <si>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</si>
  <si>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</si>
  <si>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</si>
  <si>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</si>
  <si>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</si>
  <si>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</si>
  <si>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</si>
  <si>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</si>
  <si>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</si>
  <si>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</si>
  <si>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</si>
  <si>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</si>
  <si>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</si>
  <si>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</si>
  <si>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</si>
  <si>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</si>
  <si>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</si>
  <si>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</si>
  <si>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</si>
  <si>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</si>
  <si>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</si>
  <si>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</si>
  <si>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</si>
  <si>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</si>
  <si>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</si>
  <si>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</si>
  <si>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</si>
  <si>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</si>
  <si>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</si>
  <si>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</si>
  <si>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</si>
  <si>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</si>
  <si>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</si>
  <si>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</si>
  <si>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</si>
  <si>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</si>
  <si>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</si>
  <si>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</si>
  <si>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</si>
  <si>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</si>
  <si>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</si>
  <si>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</si>
  <si>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</si>
  <si>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</si>
  <si>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</si>
  <si>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</si>
  <si>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</si>
  <si>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</si>
  <si>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</si>
  <si>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</si>
  <si>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</si>
  <si>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</si>
  <si>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</si>
  <si>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</si>
  <si>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</si>
  <si>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</si>
  <si>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</si>
  <si>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</si>
  <si>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</si>
  <si>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</si>
  <si>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</si>
  <si>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</si>
  <si>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</si>
  <si>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</si>
  <si>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</si>
  <si>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</si>
  <si>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</si>
  <si>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</si>
  <si>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</si>
  <si>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</si>
  <si>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</si>
  <si>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</si>
  <si>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</si>
  <si>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</si>
  <si>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</si>
  <si>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</si>
  <si>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</si>
  <si>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</si>
  <si>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</si>
  <si>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</si>
  <si>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</si>
  <si>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</si>
  <si>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</si>
  <si>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</si>
  <si>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</si>
  <si>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</si>
  <si>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</si>
  <si>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</si>
  <si>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</si>
  <si>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</si>
  <si>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</si>
  <si>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</si>
  <si>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</si>
  <si>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</si>
  <si>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</si>
  <si>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</si>
  <si>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</si>
  <si>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</si>
  <si>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</si>
  <si>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</si>
  <si>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</si>
  <si>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</si>
  <si>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</si>
  <si>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</si>
  <si>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</si>
  <si>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</si>
  <si>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</si>
  <si>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</si>
  <si>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</si>
  <si>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</si>
  <si>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</si>
  <si>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</si>
  <si>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</si>
  <si>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</si>
  <si>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</si>
  <si>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</si>
  <si>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</si>
  <si>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</si>
  <si>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</si>
  <si>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</si>
  <si>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</si>
  <si>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</si>
  <si>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</si>
  <si>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</si>
  <si>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</si>
  <si>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</si>
  <si>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</si>
  <si>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</si>
  <si>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</si>
  <si>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</si>
  <si>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</si>
  <si>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</si>
  <si>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</si>
  <si>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</si>
  <si>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</si>
  <si>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</si>
  <si>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</si>
  <si>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</si>
  <si>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</si>
  <si>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</si>
  <si>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</si>
  <si>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</si>
  <si>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</si>
  <si>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</si>
  <si>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</si>
  <si>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</si>
  <si>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</si>
  <si>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</si>
  <si>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</si>
  <si>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</si>
  <si>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</si>
  <si>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</si>
  <si>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</si>
  <si>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</si>
  <si>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</si>
  <si>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</si>
  <si>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</si>
  <si>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</si>
  <si>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</si>
  <si>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</si>
  <si>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</si>
  <si>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</si>
  <si>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</si>
  <si>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</si>
  <si>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</si>
  <si>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</si>
  <si>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</si>
  <si>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</si>
  <si>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</si>
  <si>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</si>
  <si>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</si>
  <si>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</si>
  <si>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</si>
  <si>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</si>
  <si>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</si>
  <si>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</si>
  <si>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</si>
  <si>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</si>
  <si>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</si>
  <si>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</si>
  <si>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</si>
  <si>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</si>
  <si>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</si>
  <si>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</si>
  <si>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</si>
  <si>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</si>
  <si>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</si>
  <si>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</si>
  <si>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</si>
  <si>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</si>
  <si>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</si>
  <si>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</si>
  <si>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</si>
  <si>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</si>
  <si>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</si>
  <si>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</si>
  <si>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</si>
  <si>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</si>
  <si>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</si>
  <si>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</si>
  <si>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</si>
  <si>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</si>
  <si>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</si>
  <si>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</si>
  <si>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</si>
  <si>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</si>
  <si>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</si>
  <si>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</si>
  <si>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</si>
  <si>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</si>
  <si>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</si>
  <si>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</si>
  <si>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</si>
  <si>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</si>
  <si>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</si>
  <si>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</si>
  <si>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</si>
  <si>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</si>
  <si>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</si>
  <si>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</si>
  <si>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</si>
  <si>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</si>
  <si>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</si>
  <si>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</si>
  <si>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</si>
  <si>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</si>
  <si>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</si>
  <si>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</si>
  <si>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</si>
  <si>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</si>
  <si>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</si>
  <si>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</si>
  <si>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</si>
  <si>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</si>
  <si>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</si>
  <si>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</si>
  <si>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</si>
  <si>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</si>
  <si>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</si>
  <si>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</si>
  <si>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</si>
  <si>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</si>
  <si>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</si>
  <si>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</si>
  <si>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</si>
  <si>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</si>
  <si>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</si>
  <si>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</si>
  <si>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</si>
  <si>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</si>
  <si>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</si>
  <si>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</si>
  <si>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</si>
  <si>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</si>
  <si>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</si>
  <si>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</si>
  <si>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</si>
  <si>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</si>
  <si>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</si>
  <si>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</si>
  <si>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</si>
  <si>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</si>
  <si>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</si>
  <si>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</si>
  <si>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</si>
  <si>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</si>
  <si>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</si>
  <si>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</si>
  <si>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</si>
  <si>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</si>
  <si>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</si>
  <si>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</si>
  <si>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</si>
  <si>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</si>
  <si>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</si>
  <si>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</si>
  <si>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</si>
  <si>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</si>
  <si>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</si>
  <si>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</si>
  <si>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</si>
  <si>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</si>
  <si>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</si>
  <si>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</si>
  <si>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</si>
  <si>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</si>
  <si>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</si>
  <si>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</si>
  <si>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</si>
  <si>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</si>
  <si>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</si>
  <si>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</si>
  <si>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</si>
  <si>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</si>
  <si>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</si>
  <si>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</si>
  <si>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</si>
  <si>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</si>
  <si>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</si>
  <si>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</si>
  <si>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</si>
  <si>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</si>
  <si>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</si>
  <si>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</si>
  <si>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</si>
  <si>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</si>
  <si>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</si>
  <si>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</si>
  <si>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</si>
  <si>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</si>
  <si>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</si>
  <si>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</si>
  <si>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</si>
  <si>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</si>
  <si>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</si>
  <si>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</si>
  <si>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</si>
  <si>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</si>
  <si>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</si>
  <si>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</si>
  <si>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</si>
  <si>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</si>
  <si>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</si>
  <si>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</si>
  <si>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</si>
  <si>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</si>
  <si>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</si>
  <si>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</si>
  <si>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</si>
  <si>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</si>
  <si>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</si>
  <si>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</si>
  <si>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</si>
  <si>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</si>
  <si>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</si>
  <si>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</si>
  <si>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</si>
  <si>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</si>
  <si>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</si>
  <si>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</si>
  <si>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</si>
  <si>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</si>
  <si>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</si>
  <si>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</si>
  <si>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</si>
  <si>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</si>
  <si>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</si>
  <si>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</si>
  <si>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</si>
  <si>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</si>
  <si>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</si>
  <si>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</si>
  <si>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</si>
  <si>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</si>
  <si>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</si>
  <si>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</si>
  <si>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</si>
  <si>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</si>
  <si>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</si>
  <si>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</si>
  <si>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</si>
  <si>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</si>
  <si>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</si>
  <si>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</si>
  <si>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</si>
  <si>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</si>
  <si>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</si>
  <si>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</si>
  <si>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</si>
  <si>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</si>
  <si>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</si>
  <si>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</si>
  <si>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</si>
  <si>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</si>
  <si>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</si>
  <si>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</si>
  <si>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</si>
  <si>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</si>
  <si>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</si>
  <si>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</si>
  <si>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</si>
  <si>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</si>
  <si>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</si>
  <si>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</si>
  <si>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</si>
  <si>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</si>
  <si>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</si>
  <si>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</si>
  <si>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</si>
  <si>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</si>
  <si>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</si>
  <si>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</si>
  <si>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</si>
  <si>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</si>
  <si>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</si>
  <si>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</si>
  <si>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</si>
  <si>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</si>
  <si>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</si>
  <si>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</si>
  <si>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</si>
  <si>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</si>
  <si>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</si>
  <si>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</si>
  <si>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</si>
  <si>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</si>
  <si>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</si>
  <si>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</si>
  <si>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</si>
  <si>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</si>
  <si>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</si>
  <si>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</si>
  <si>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</si>
  <si>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</si>
  <si>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</si>
  <si>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</si>
  <si>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</si>
  <si>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</si>
  <si>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</si>
  <si>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</si>
  <si>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</si>
  <si>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</si>
  <si>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</si>
  <si>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</si>
  <si>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</si>
  <si>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</si>
  <si>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</si>
  <si>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</si>
  <si>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</si>
  <si>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</si>
  <si>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</si>
  <si>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</si>
  <si>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</si>
  <si>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</si>
  <si>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</si>
  <si>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</si>
  <si>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</si>
  <si>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</si>
  <si>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</si>
  <si>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</si>
  <si>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</si>
  <si>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</si>
  <si>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</si>
  <si>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</si>
  <si>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</si>
  <si>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</si>
  <si>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</si>
  <si>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</si>
  <si>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</si>
  <si>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</si>
  <si>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</si>
  <si>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</si>
  <si>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</si>
  <si>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</si>
  <si>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</si>
  <si>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</si>
  <si>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</si>
  <si>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</si>
  <si>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</si>
  <si>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</si>
  <si>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</si>
  <si>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</si>
  <si>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</si>
  <si>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</si>
  <si>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</si>
  <si>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</si>
  <si>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</si>
  <si>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</si>
  <si>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</si>
  <si>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</si>
  <si>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</si>
  <si>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</si>
  <si>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</si>
  <si>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</si>
  <si>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</si>
  <si>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</si>
  <si>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</si>
  <si>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</si>
  <si>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</si>
  <si>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</si>
  <si>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</si>
  <si>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</si>
  <si>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</si>
  <si>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</si>
  <si>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</si>
  <si>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</si>
  <si>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</si>
  <si>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</si>
  <si>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</si>
  <si>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</si>
  <si>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</si>
  <si>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</si>
  <si>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</si>
  <si>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</si>
  <si>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</si>
  <si>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</si>
  <si>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</si>
  <si>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</si>
  <si>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</si>
  <si>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</si>
  <si>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</si>
  <si>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</si>
  <si>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</si>
  <si>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</si>
  <si>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</si>
  <si>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</si>
  <si>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</si>
  <si>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</si>
  <si>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</si>
  <si>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</si>
  <si>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</si>
  <si>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</si>
  <si>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</si>
  <si>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</si>
  <si>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</si>
  <si>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</si>
  <si>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</si>
  <si>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</si>
  <si>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</si>
  <si>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</si>
  <si>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</si>
  <si>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</si>
  <si>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</si>
  <si>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</si>
  <si>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</si>
  <si>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</si>
  <si>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</si>
  <si>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</si>
  <si>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</si>
  <si>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</si>
  <si>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</si>
  <si>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</si>
  <si>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</si>
  <si>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</si>
  <si>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</si>
  <si>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</si>
  <si>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</si>
  <si>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</si>
  <si>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</si>
  <si>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</si>
  <si>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</si>
  <si>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</si>
  <si>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</si>
  <si>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</si>
  <si>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</si>
  <si>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</si>
  <si>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</si>
  <si>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</si>
  <si>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</si>
  <si>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</si>
  <si>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</si>
  <si>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</si>
  <si>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</si>
  <si>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</si>
  <si>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</si>
  <si>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</si>
  <si>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</si>
  <si>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</si>
  <si>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</si>
  <si>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</si>
  <si>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</si>
  <si>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</si>
  <si>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</si>
  <si>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</si>
  <si>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</si>
  <si>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</si>
  <si>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</si>
  <si>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</si>
  <si>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</si>
  <si>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</si>
  <si>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</si>
  <si>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</si>
  <si>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</si>
  <si>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</si>
  <si>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</si>
  <si>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</si>
  <si>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</si>
  <si>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</si>
  <si>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</si>
  <si>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</si>
  <si>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</si>
  <si>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</si>
  <si>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</si>
  <si>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</si>
  <si>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</si>
  <si>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</si>
  <si>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</si>
  <si>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</si>
  <si>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</si>
  <si>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</si>
  <si>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</si>
  <si>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</si>
  <si>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</si>
  <si>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</si>
  <si>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</si>
  <si>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</si>
  <si>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</si>
  <si>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</si>
  <si>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</si>
  <si>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</si>
  <si>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</si>
  <si>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</si>
  <si>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</si>
  <si>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</si>
  <si>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</si>
  <si>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</si>
  <si>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</si>
  <si>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</si>
  <si>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</si>
  <si>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</si>
  <si>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</si>
  <si>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</si>
  <si>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</si>
  <si>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</si>
  <si>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</si>
  <si>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</si>
  <si>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</si>
  <si>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</si>
  <si>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</si>
  <si>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</si>
  <si>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</si>
  <si>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</si>
  <si>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</si>
  <si>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</si>
  <si>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</si>
  <si>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</si>
  <si>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</si>
  <si>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</si>
  <si>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</si>
  <si>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</si>
  <si>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</si>
  <si>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</si>
  <si>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</si>
  <si>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</si>
  <si>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</si>
  <si>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</si>
  <si>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</si>
  <si>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</si>
  <si>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</si>
  <si>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</si>
  <si>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</si>
  <si>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</si>
  <si>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</si>
  <si>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</si>
  <si>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</si>
  <si>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</si>
  <si>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</si>
  <si>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</si>
  <si>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</si>
  <si>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</si>
  <si>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</si>
  <si>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</si>
  <si>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</si>
  <si>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</si>
  <si>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2013</t>
  </si>
  <si>
    <t>Act.: 04/04/2013 9:11</t>
  </si>
  <si>
    <t>Información Financiera Mensual - feb 2013</t>
  </si>
  <si>
    <t>DE RIESGO AL MES DE FEBRERO DE 2013</t>
  </si>
  <si>
    <t>CRÉDITOS CONTINGENTES CONSOLIDADOS POR INSTITUCIONES AL MES DE FEBRERO DE 2013</t>
  </si>
  <si>
    <t>ESTRUCTURA DE LAS COLOCACIONES EN BASE A SU CALIFICACIÓN DE RIESGO III AL MES DE FEBRERO DE 2013</t>
  </si>
  <si>
    <t>ESTRUCTURA DE LAS COLOCACIONES EN BASE A SU CALIFICACIÓN DE RIESGO II AL MES DE FEBRERO DE 2013</t>
  </si>
  <si>
    <t>ESTRUCTURA DE LAS COLOCACIONES EN BASE A SU CALIFICACIÓN DE RIESGO I AL MES DE FEBRERO DE 2013</t>
  </si>
  <si>
    <t>INDICADORES DE RIESGO DE CRÉDITO CARTERA CON MOROSIDAD 90 DÍAS O MÁS Y CARTERA DETERIORADA AL MES DE FEBRERO DE 2013</t>
  </si>
  <si>
    <t>INDICADORES DE RIESGO DE CRÉDITO PROVISIONES AL MES DE FEBRERO DE 2013</t>
  </si>
  <si>
    <t>INDICADORES DE RENTABILIDAD Y EFICIENCIA POR INSTITUCIONES AL MES DE FEBRERO DE 2013</t>
  </si>
  <si>
    <t>INDICADORES DE ACTIVIDAD ANUAL (VARIACIÓN 12 MESES) (1) POR INSTITUCIONES AL MES DE FEBRERO DE 2013</t>
  </si>
  <si>
    <t>INDICADORES DE ACTIVIDAD MENSUAL (1) POR INSTITUCIONES AL MES DE FEBRERO DE 2013</t>
  </si>
  <si>
    <t>DESGLOSE DE LA UTILIDAD NETA DE OPERACIONES FINANCIERAS Y CAMBIOS POR INSTITUCIONES AL MES DE FEBRERO DE 2013</t>
  </si>
  <si>
    <t>DESGLOSE DE LAS COMISIONES NETAS POR INSTITUCIONES AL MES DE FEBRERO DE 2013</t>
  </si>
  <si>
    <t>DESGLOSE DEL MARGEN DE INTERESES POR INSTITUCIONES AL MES DE FEBRERO DE 2013</t>
  </si>
  <si>
    <t>ESTRUCTURA DEL ESTADO DE RESULTADOS CONSOLIDADA POR INSTITUCIONES II AL MES DE FEBRERO DE 2013</t>
  </si>
  <si>
    <t>ESTRUCTURA DEL ESTADO DE RESULTADOS CONSOLIDADA POR INSTITUCIONES I AL MES DE FEBRERO DE 2013</t>
  </si>
  <si>
    <t>OTRAS PROVISIONES CONSOLIDADAS POR INSTITUCIONES AL MES DE FEBRERO DE 2013</t>
  </si>
  <si>
    <t>PRINCIPALES PASIVOS CONSOLIDADOS POR INSTITUCIONES AL MES DE FEBRERO DE 2013</t>
  </si>
  <si>
    <t>PRINCIPALES ACTIVOS CONSOLIDADOS POR INSTITUCIONES II AL MES DE FEBRERO DE 2013</t>
  </si>
  <si>
    <t>PRINCIPALES ACTIVOS CONSOLIDADOS POR INSTITUCIONES I AL MES DE FEBRERO DE 2013</t>
  </si>
  <si>
    <t>DEL SISTEMA BANCARIO</t>
  </si>
  <si>
    <t>AL MES DE FEBRERO DE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</si>
</sst>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  <numFmt numFmtId="166" formatCode="_ * #,##0.00_)_P_t_s_ ;_ * \(#,##0.00\)_P_t_s_ ;_ * &quot;-&quot;??_)_P_t_s_ ;_ @_ 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0" fillId="38" borderId="0" applyNumberFormat="0" applyBorder="0" applyAlignment="0" applyProtection="0"/>
    <xf numFmtId="0" fontId="32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3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6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54" fillId="0" borderId="18" applyNumberFormat="0" applyFill="0" applyAlignment="0" applyProtection="0"/>
    <xf numFmtId="0" fontId="64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1" applyFont="1" applyFill="1">
      <alignment/>
      <protection/>
    </xf>
    <xf numFmtId="0" fontId="6" fillId="0" borderId="0" xfId="0" applyFont="1" applyAlignment="1">
      <alignment/>
    </xf>
    <xf numFmtId="0" fontId="9" fillId="0" borderId="0" xfId="112" applyFont="1" applyAlignment="1">
      <alignment horizontal="left" vertical="center"/>
      <protection/>
    </xf>
    <xf numFmtId="0" fontId="10" fillId="55" borderId="0" xfId="113" applyFont="1" applyFill="1">
      <alignment/>
      <protection/>
    </xf>
    <xf numFmtId="0" fontId="0" fillId="55" borderId="0" xfId="113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3" applyFont="1" applyFill="1" applyAlignment="1">
      <alignment horizontal="left" indent="1"/>
      <protection/>
    </xf>
    <xf numFmtId="0" fontId="12" fillId="55" borderId="0" xfId="113" applyFont="1" applyFill="1" applyBorder="1" applyAlignment="1">
      <alignment horizontal="centerContinuous"/>
      <protection/>
    </xf>
    <xf numFmtId="0" fontId="13" fillId="55" borderId="0" xfId="113" applyFont="1" applyFill="1" applyBorder="1" applyAlignment="1">
      <alignment horizontal="centerContinuous"/>
      <protection/>
    </xf>
    <xf numFmtId="0" fontId="6" fillId="55" borderId="0" xfId="113" applyFont="1" applyFill="1" applyBorder="1" applyAlignment="1">
      <alignment horizontal="centerContinuous"/>
      <protection/>
    </xf>
    <xf numFmtId="4" fontId="6" fillId="55" borderId="0" xfId="113" applyNumberFormat="1" applyFont="1" applyFill="1" applyBorder="1" applyAlignment="1">
      <alignment horizontal="centerContinuous"/>
      <protection/>
    </xf>
    <xf numFmtId="0" fontId="0" fillId="55" borderId="0" xfId="113" applyFont="1" applyFill="1" applyBorder="1">
      <alignment/>
      <protection/>
    </xf>
    <xf numFmtId="0" fontId="13" fillId="55" borderId="20" xfId="113" applyFont="1" applyFill="1" applyBorder="1" applyAlignment="1">
      <alignment vertical="center"/>
      <protection/>
    </xf>
    <xf numFmtId="0" fontId="13" fillId="55" borderId="0" xfId="113" applyFont="1" applyFill="1" applyBorder="1" applyAlignment="1">
      <alignment vertical="center"/>
      <protection/>
    </xf>
    <xf numFmtId="0" fontId="15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horizontal="center" vertical="center"/>
      <protection/>
    </xf>
    <xf numFmtId="0" fontId="13" fillId="55" borderId="21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164" fontId="15" fillId="55" borderId="9" xfId="113" applyNumberFormat="1" applyFont="1" applyFill="1" applyBorder="1" applyAlignment="1">
      <alignment horizontal="center" vertical="center"/>
      <protection/>
    </xf>
    <xf numFmtId="0" fontId="6" fillId="55" borderId="0" xfId="113" applyFont="1" applyFill="1" applyBorder="1" applyAlignment="1">
      <alignment vertical="center"/>
      <protection/>
    </xf>
    <xf numFmtId="3" fontId="6" fillId="55" borderId="0" xfId="113" applyNumberFormat="1" applyFont="1" applyFill="1" applyBorder="1" applyAlignment="1">
      <alignment horizontal="center" vertical="center"/>
      <protection/>
    </xf>
    <xf numFmtId="10" fontId="6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>
      <alignment/>
      <protection/>
    </xf>
    <xf numFmtId="0" fontId="16" fillId="55" borderId="0" xfId="113" applyFont="1" applyFill="1" applyBorder="1">
      <alignment/>
      <protection/>
    </xf>
    <xf numFmtId="3" fontId="16" fillId="4" borderId="20" xfId="113" applyNumberFormat="1" applyFont="1" applyFill="1" applyBorder="1">
      <alignment/>
      <protection/>
    </xf>
    <xf numFmtId="4" fontId="16" fillId="4" borderId="20" xfId="113" applyNumberFormat="1" applyFont="1" applyFill="1" applyBorder="1" applyAlignment="1">
      <alignment horizontal="center" vertical="center"/>
      <protection/>
    </xf>
    <xf numFmtId="0" fontId="16" fillId="4" borderId="22" xfId="113" applyFont="1" applyFill="1" applyBorder="1" applyAlignment="1" quotePrefix="1">
      <alignment horizontal="left" indent="1"/>
      <protection/>
    </xf>
    <xf numFmtId="3" fontId="16" fillId="4" borderId="22" xfId="113" applyNumberFormat="1" applyFont="1" applyFill="1" applyBorder="1">
      <alignment/>
      <protection/>
    </xf>
    <xf numFmtId="3" fontId="16" fillId="55" borderId="0" xfId="113" applyNumberFormat="1" applyFont="1" applyFill="1" applyBorder="1">
      <alignment/>
      <protection/>
    </xf>
    <xf numFmtId="4" fontId="16" fillId="4" borderId="22" xfId="113" applyNumberFormat="1" applyFont="1" applyFill="1" applyBorder="1" applyAlignment="1">
      <alignment horizontal="center" vertical="center"/>
      <protection/>
    </xf>
    <xf numFmtId="3" fontId="0" fillId="55" borderId="0" xfId="113" applyNumberFormat="1" applyFont="1" applyFill="1">
      <alignment/>
      <protection/>
    </xf>
    <xf numFmtId="4" fontId="16" fillId="55" borderId="22" xfId="113" applyNumberFormat="1" applyFont="1" applyFill="1" applyBorder="1" applyAlignment="1">
      <alignment horizontal="center" vertical="center"/>
      <protection/>
    </xf>
    <xf numFmtId="3" fontId="16" fillId="55" borderId="22" xfId="113" applyNumberFormat="1" applyFont="1" applyFill="1" applyBorder="1">
      <alignment/>
      <protection/>
    </xf>
    <xf numFmtId="0" fontId="0" fillId="4" borderId="22" xfId="113" applyFont="1" applyFill="1" applyBorder="1" applyAlignment="1" quotePrefix="1">
      <alignment horizontal="left" indent="2"/>
      <protection/>
    </xf>
    <xf numFmtId="3" fontId="0" fillId="4" borderId="22" xfId="113" applyNumberFormat="1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4" fontId="0" fillId="4" borderId="22" xfId="113" applyNumberFormat="1" applyFont="1" applyFill="1" applyBorder="1" applyAlignment="1">
      <alignment horizontal="center" vertical="center"/>
      <protection/>
    </xf>
    <xf numFmtId="4" fontId="0" fillId="55" borderId="22" xfId="113" applyNumberFormat="1" applyFont="1" applyFill="1" applyBorder="1" applyAlignment="1">
      <alignment horizontal="center" vertical="center"/>
      <protection/>
    </xf>
    <xf numFmtId="3" fontId="0" fillId="55" borderId="22" xfId="113" applyNumberFormat="1" applyFont="1" applyFill="1" applyBorder="1">
      <alignment/>
      <protection/>
    </xf>
    <xf numFmtId="0" fontId="16" fillId="4" borderId="22" xfId="113" applyFont="1" applyFill="1" applyBorder="1">
      <alignment/>
      <protection/>
    </xf>
    <xf numFmtId="0" fontId="16" fillId="0" borderId="22" xfId="113" applyFont="1" applyFill="1" applyBorder="1" applyAlignment="1" quotePrefix="1">
      <alignment horizontal="left" indent="1"/>
      <protection/>
    </xf>
    <xf numFmtId="0" fontId="0" fillId="0" borderId="22" xfId="113" applyFont="1" applyFill="1" applyBorder="1" applyAlignment="1" quotePrefix="1">
      <alignment horizontal="left" indent="2"/>
      <protection/>
    </xf>
    <xf numFmtId="0" fontId="16" fillId="0" borderId="22" xfId="113" applyFont="1" applyFill="1" applyBorder="1">
      <alignment/>
      <protection/>
    </xf>
    <xf numFmtId="0" fontId="6" fillId="0" borderId="22" xfId="113" applyFont="1" applyFill="1" applyBorder="1" applyAlignment="1">
      <alignment vertical="center"/>
      <protection/>
    </xf>
    <xf numFmtId="3" fontId="6" fillId="55" borderId="22" xfId="113" applyNumberFormat="1" applyFont="1" applyFill="1" applyBorder="1" applyAlignment="1">
      <alignment vertical="center"/>
      <protection/>
    </xf>
    <xf numFmtId="4" fontId="6" fillId="55" borderId="22" xfId="113" applyNumberFormat="1" applyFont="1" applyFill="1" applyBorder="1" applyAlignment="1">
      <alignment horizontal="center" vertical="center"/>
      <protection/>
    </xf>
    <xf numFmtId="0" fontId="16" fillId="4" borderId="9" xfId="113" applyFont="1" applyFill="1" applyBorder="1">
      <alignment/>
      <protection/>
    </xf>
    <xf numFmtId="0" fontId="0" fillId="4" borderId="22" xfId="113" applyFont="1" applyFill="1" applyBorder="1">
      <alignment/>
      <protection/>
    </xf>
    <xf numFmtId="0" fontId="0" fillId="0" borderId="22" xfId="113" applyFont="1" applyFill="1" applyBorder="1">
      <alignment/>
      <protection/>
    </xf>
    <xf numFmtId="0" fontId="16" fillId="4" borderId="21" xfId="113" applyFont="1" applyFill="1" applyBorder="1">
      <alignment/>
      <protection/>
    </xf>
    <xf numFmtId="3" fontId="16" fillId="4" borderId="21" xfId="113" applyNumberFormat="1" applyFont="1" applyFill="1" applyBorder="1">
      <alignment/>
      <protection/>
    </xf>
    <xf numFmtId="4" fontId="16" fillId="4" borderId="21" xfId="113" applyNumberFormat="1" applyFont="1" applyFill="1" applyBorder="1" applyAlignment="1">
      <alignment horizontal="center" vertical="center"/>
      <protection/>
    </xf>
    <xf numFmtId="3" fontId="16" fillId="4" borderId="9" xfId="113" applyNumberFormat="1" applyFont="1" applyFill="1" applyBorder="1">
      <alignment/>
      <protection/>
    </xf>
    <xf numFmtId="4" fontId="16" fillId="4" borderId="9" xfId="113" applyNumberFormat="1" applyFont="1" applyFill="1" applyBorder="1" applyAlignment="1">
      <alignment horizontal="center" vertical="center"/>
      <protection/>
    </xf>
    <xf numFmtId="4" fontId="16" fillId="55" borderId="9" xfId="113" applyNumberFormat="1" applyFont="1" applyFill="1" applyBorder="1" applyAlignment="1">
      <alignment horizontal="center" vertical="center"/>
      <protection/>
    </xf>
    <xf numFmtId="3" fontId="16" fillId="55" borderId="9" xfId="113" applyNumberFormat="1" applyFont="1" applyFill="1" applyBorder="1">
      <alignment/>
      <protection/>
    </xf>
    <xf numFmtId="0" fontId="0" fillId="4" borderId="21" xfId="113" applyFont="1" applyFill="1" applyBorder="1">
      <alignment/>
      <protection/>
    </xf>
    <xf numFmtId="0" fontId="16" fillId="0" borderId="9" xfId="113" applyFont="1" applyFill="1" applyBorder="1">
      <alignment/>
      <protection/>
    </xf>
    <xf numFmtId="0" fontId="0" fillId="0" borderId="21" xfId="113" applyFont="1" applyFill="1" applyBorder="1">
      <alignment/>
      <protection/>
    </xf>
    <xf numFmtId="3" fontId="0" fillId="55" borderId="21" xfId="113" applyNumberFormat="1" applyFont="1" applyFill="1" applyBorder="1">
      <alignment/>
      <protection/>
    </xf>
    <xf numFmtId="4" fontId="0" fillId="55" borderId="21" xfId="113" applyNumberFormat="1" applyFont="1" applyFill="1" applyBorder="1" applyAlignment="1">
      <alignment horizontal="center" vertical="center"/>
      <protection/>
    </xf>
    <xf numFmtId="0" fontId="0" fillId="0" borderId="0" xfId="113" applyFont="1" applyFill="1" applyBorder="1">
      <alignment/>
      <protection/>
    </xf>
    <xf numFmtId="4" fontId="0" fillId="55" borderId="0" xfId="113" applyNumberFormat="1" applyFont="1" applyFill="1" applyBorder="1" applyAlignment="1">
      <alignment horizontal="center" vertical="center"/>
      <protection/>
    </xf>
    <xf numFmtId="0" fontId="17" fillId="0" borderId="0" xfId="113" applyFont="1" applyFill="1" applyBorder="1">
      <alignment/>
      <protection/>
    </xf>
    <xf numFmtId="0" fontId="17" fillId="55" borderId="0" xfId="113" applyFont="1" applyFill="1" applyBorder="1">
      <alignment/>
      <protection/>
    </xf>
    <xf numFmtId="3" fontId="18" fillId="55" borderId="0" xfId="113" applyNumberFormat="1" applyFont="1" applyFill="1" applyBorder="1">
      <alignment/>
      <protection/>
    </xf>
    <xf numFmtId="4" fontId="18" fillId="55" borderId="0" xfId="113" applyNumberFormat="1" applyFont="1" applyFill="1" applyBorder="1" applyAlignment="1">
      <alignment horizontal="center" vertical="center"/>
      <protection/>
    </xf>
    <xf numFmtId="0" fontId="0" fillId="4" borderId="22" xfId="113" applyFont="1" applyFill="1" applyBorder="1" applyAlignment="1">
      <alignment horizontal="left" indent="2"/>
      <protection/>
    </xf>
    <xf numFmtId="0" fontId="0" fillId="4" borderId="22" xfId="113" applyFont="1" applyFill="1" applyBorder="1" applyAlignment="1">
      <alignment horizontal="left" indent="3"/>
      <protection/>
    </xf>
    <xf numFmtId="0" fontId="0" fillId="0" borderId="22" xfId="113" applyFont="1" applyFill="1" applyBorder="1" applyAlignment="1">
      <alignment horizontal="left" indent="2"/>
      <protection/>
    </xf>
    <xf numFmtId="0" fontId="0" fillId="55" borderId="0" xfId="113" applyFont="1" applyFill="1" applyAlignment="1">
      <alignment horizontal="center"/>
      <protection/>
    </xf>
    <xf numFmtId="4" fontId="16" fillId="55" borderId="0" xfId="113" applyNumberFormat="1" applyFont="1" applyFill="1" applyBorder="1" applyAlignment="1">
      <alignment horizontal="center" vertical="center"/>
      <protection/>
    </xf>
    <xf numFmtId="2" fontId="0" fillId="55" borderId="0" xfId="113" applyNumberFormat="1" applyFont="1" applyFill="1" applyAlignment="1">
      <alignment horizontal="center"/>
      <protection/>
    </xf>
    <xf numFmtId="0" fontId="16" fillId="0" borderId="0" xfId="113" applyFont="1" applyFill="1" applyBorder="1">
      <alignment/>
      <protection/>
    </xf>
    <xf numFmtId="3" fontId="16" fillId="55" borderId="0" xfId="119" applyNumberFormat="1" applyFont="1" applyFill="1" applyBorder="1" applyAlignment="1">
      <alignment/>
    </xf>
    <xf numFmtId="10" fontId="16" fillId="55" borderId="0" xfId="119" applyNumberFormat="1" applyFont="1" applyFill="1" applyBorder="1" applyAlignment="1">
      <alignment/>
    </xf>
    <xf numFmtId="4" fontId="16" fillId="55" borderId="0" xfId="119" applyNumberFormat="1" applyFont="1" applyFill="1" applyBorder="1" applyAlignment="1">
      <alignment horizontal="center" vertical="center"/>
    </xf>
    <xf numFmtId="0" fontId="13" fillId="0" borderId="0" xfId="113" applyFont="1" applyFill="1" applyBorder="1">
      <alignment/>
      <protection/>
    </xf>
    <xf numFmtId="0" fontId="13" fillId="55" borderId="0" xfId="113" applyFont="1" applyFill="1" applyBorder="1">
      <alignment/>
      <protection/>
    </xf>
    <xf numFmtId="0" fontId="0" fillId="4" borderId="9" xfId="113" applyFont="1" applyFill="1" applyBorder="1" applyAlignment="1">
      <alignment horizontal="left" vertical="center" wrapText="1"/>
      <protection/>
    </xf>
    <xf numFmtId="3" fontId="0" fillId="4" borderId="9" xfId="119" applyNumberFormat="1" applyFont="1" applyFill="1" applyBorder="1" applyAlignment="1">
      <alignment horizontal="right"/>
    </xf>
    <xf numFmtId="4" fontId="0" fillId="4" borderId="9" xfId="119" applyNumberFormat="1" applyFont="1" applyFill="1" applyBorder="1" applyAlignment="1">
      <alignment horizontal="center" vertical="center"/>
    </xf>
    <xf numFmtId="0" fontId="0" fillId="0" borderId="0" xfId="113" applyFont="1" applyFill="1" applyBorder="1" applyAlignment="1">
      <alignment horizontal="left" vertical="center" wrapText="1"/>
      <protection/>
    </xf>
    <xf numFmtId="3" fontId="0" fillId="55" borderId="0" xfId="119" applyNumberFormat="1" applyFont="1" applyFill="1" applyBorder="1" applyAlignment="1">
      <alignment horizontal="right"/>
    </xf>
    <xf numFmtId="4" fontId="0" fillId="55" borderId="0" xfId="119" applyNumberFormat="1" applyFont="1" applyFill="1" applyBorder="1" applyAlignment="1">
      <alignment horizontal="center" vertical="center"/>
    </xf>
    <xf numFmtId="0" fontId="0" fillId="4" borderId="20" xfId="113" applyFont="1" applyFill="1" applyBorder="1">
      <alignment/>
      <protection/>
    </xf>
    <xf numFmtId="3" fontId="0" fillId="4" borderId="20" xfId="113" applyNumberFormat="1" applyFont="1" applyFill="1" applyBorder="1">
      <alignment/>
      <protection/>
    </xf>
    <xf numFmtId="4" fontId="0" fillId="4" borderId="20" xfId="119" applyNumberFormat="1" applyFont="1" applyFill="1" applyBorder="1" applyAlignment="1">
      <alignment horizontal="center" vertical="center"/>
    </xf>
    <xf numFmtId="4" fontId="0" fillId="55" borderId="20" xfId="119" applyNumberFormat="1" applyFont="1" applyFill="1" applyBorder="1" applyAlignment="1">
      <alignment horizontal="center" vertical="center"/>
    </xf>
    <xf numFmtId="3" fontId="0" fillId="4" borderId="22" xfId="119" applyNumberFormat="1" applyFont="1" applyFill="1" applyBorder="1" applyAlignment="1">
      <alignment horizontal="right"/>
    </xf>
    <xf numFmtId="4" fontId="0" fillId="4" borderId="22" xfId="119" applyNumberFormat="1" applyFont="1" applyFill="1" applyBorder="1" applyAlignment="1">
      <alignment horizontal="center" vertical="center"/>
    </xf>
    <xf numFmtId="4" fontId="0" fillId="55" borderId="22" xfId="119" applyNumberFormat="1" applyFont="1" applyFill="1" applyBorder="1" applyAlignment="1">
      <alignment horizontal="center" vertical="center"/>
    </xf>
    <xf numFmtId="3" fontId="0" fillId="55" borderId="22" xfId="119" applyNumberFormat="1" applyFont="1" applyFill="1" applyBorder="1" applyAlignment="1">
      <alignment horizontal="right"/>
    </xf>
    <xf numFmtId="3" fontId="0" fillId="4" borderId="21" xfId="119" applyNumberFormat="1" applyFont="1" applyFill="1" applyBorder="1" applyAlignment="1">
      <alignment horizontal="right"/>
    </xf>
    <xf numFmtId="4" fontId="0" fillId="4" borderId="21" xfId="119" applyNumberFormat="1" applyFont="1" applyFill="1" applyBorder="1" applyAlignment="1">
      <alignment horizontal="center" vertical="center"/>
    </xf>
    <xf numFmtId="4" fontId="0" fillId="55" borderId="21" xfId="119" applyNumberFormat="1" applyFont="1" applyFill="1" applyBorder="1" applyAlignment="1">
      <alignment horizontal="center" vertical="center"/>
    </xf>
    <xf numFmtId="0" fontId="0" fillId="0" borderId="20" xfId="113" applyFont="1" applyFill="1" applyBorder="1" applyAlignment="1">
      <alignment horizontal="left" vertical="center" wrapText="1"/>
      <protection/>
    </xf>
    <xf numFmtId="3" fontId="0" fillId="55" borderId="20" xfId="119" applyNumberFormat="1" applyFont="1" applyFill="1" applyBorder="1" applyAlignment="1">
      <alignment horizontal="right"/>
    </xf>
    <xf numFmtId="0" fontId="0" fillId="0" borderId="22" xfId="113" applyFont="1" applyFill="1" applyBorder="1" applyAlignment="1">
      <alignment horizontal="left" vertical="center" wrapText="1"/>
      <protection/>
    </xf>
    <xf numFmtId="0" fontId="0" fillId="0" borderId="21" xfId="113" applyFont="1" applyFill="1" applyBorder="1" applyAlignment="1">
      <alignment horizontal="left" vertical="center" wrapText="1"/>
      <protection/>
    </xf>
    <xf numFmtId="3" fontId="0" fillId="55" borderId="21" xfId="119" applyNumberFormat="1" applyFont="1" applyFill="1" applyBorder="1" applyAlignment="1">
      <alignment horizontal="right"/>
    </xf>
    <xf numFmtId="2" fontId="0" fillId="55" borderId="0" xfId="113" applyNumberFormat="1" applyFont="1" applyFill="1" applyBorder="1" applyAlignment="1">
      <alignment horizontal="center"/>
      <protection/>
    </xf>
    <xf numFmtId="0" fontId="16" fillId="0" borderId="23" xfId="113" applyFont="1" applyFill="1" applyBorder="1" applyAlignment="1">
      <alignment vertical="top"/>
      <protection/>
    </xf>
    <xf numFmtId="0" fontId="16" fillId="56" borderId="20" xfId="113" applyFont="1" applyFill="1" applyBorder="1" applyAlignment="1">
      <alignment horizontal="left" vertical="top" indent="2"/>
      <protection/>
    </xf>
    <xf numFmtId="3" fontId="16" fillId="56" borderId="20" xfId="119" applyNumberFormat="1" applyFont="1" applyFill="1" applyBorder="1" applyAlignment="1">
      <alignment horizontal="right"/>
    </xf>
    <xf numFmtId="2" fontId="16" fillId="56" borderId="20" xfId="113" applyNumberFormat="1" applyFont="1" applyFill="1" applyBorder="1" applyAlignment="1">
      <alignment horizontal="center"/>
      <protection/>
    </xf>
    <xf numFmtId="2" fontId="16" fillId="56" borderId="24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 quotePrefix="1">
      <alignment horizontal="left" vertical="top" indent="2"/>
      <protection/>
    </xf>
    <xf numFmtId="3" fontId="0" fillId="56" borderId="22" xfId="119" applyNumberFormat="1" applyFont="1" applyFill="1" applyBorder="1" applyAlignment="1">
      <alignment horizontal="right"/>
    </xf>
    <xf numFmtId="2" fontId="0" fillId="56" borderId="22" xfId="113" applyNumberFormat="1" applyFont="1" applyFill="1" applyBorder="1" applyAlignment="1">
      <alignment horizontal="center"/>
      <protection/>
    </xf>
    <xf numFmtId="2" fontId="0" fillId="56" borderId="25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>
      <alignment horizontal="left" vertical="top" indent="2"/>
      <protection/>
    </xf>
    <xf numFmtId="0" fontId="16" fillId="56" borderId="22" xfId="113" applyFont="1" applyFill="1" applyBorder="1" applyAlignment="1">
      <alignment horizontal="left" vertical="top" indent="2"/>
      <protection/>
    </xf>
    <xf numFmtId="3" fontId="16" fillId="56" borderId="22" xfId="119" applyNumberFormat="1" applyFont="1" applyFill="1" applyBorder="1" applyAlignment="1">
      <alignment horizontal="right"/>
    </xf>
    <xf numFmtId="2" fontId="16" fillId="56" borderId="22" xfId="113" applyNumberFormat="1" applyFont="1" applyFill="1" applyBorder="1" applyAlignment="1">
      <alignment horizontal="center"/>
      <protection/>
    </xf>
    <xf numFmtId="2" fontId="16" fillId="56" borderId="25" xfId="113" applyNumberFormat="1" applyFont="1" applyFill="1" applyBorder="1" applyAlignment="1">
      <alignment horizontal="center"/>
      <protection/>
    </xf>
    <xf numFmtId="3" fontId="0" fillId="56" borderId="21" xfId="119" applyNumberFormat="1" applyFont="1" applyFill="1" applyBorder="1" applyAlignment="1">
      <alignment horizontal="right"/>
    </xf>
    <xf numFmtId="0" fontId="0" fillId="56" borderId="21" xfId="113" applyFont="1" applyFill="1" applyBorder="1" applyAlignment="1" quotePrefix="1">
      <alignment horizontal="left" vertical="top" indent="2"/>
      <protection/>
    </xf>
    <xf numFmtId="2" fontId="0" fillId="56" borderId="21" xfId="113" applyNumberFormat="1" applyFont="1" applyFill="1" applyBorder="1" applyAlignment="1">
      <alignment horizontal="center"/>
      <protection/>
    </xf>
    <xf numFmtId="2" fontId="0" fillId="56" borderId="26" xfId="113" applyNumberFormat="1" applyFont="1" applyFill="1" applyBorder="1" applyAlignment="1">
      <alignment horizontal="center"/>
      <protection/>
    </xf>
    <xf numFmtId="0" fontId="0" fillId="55" borderId="0" xfId="113" applyFont="1" applyFill="1" applyBorder="1" applyAlignment="1">
      <alignment horizontal="left" indent="2"/>
      <protection/>
    </xf>
    <xf numFmtId="22" fontId="9" fillId="0" borderId="0" xfId="112" applyNumberFormat="1" applyFont="1" applyAlignment="1">
      <alignment horizontal="left" vertical="center"/>
      <protection/>
    </xf>
    <xf numFmtId="0" fontId="18" fillId="55" borderId="0" xfId="113" applyFont="1" applyFill="1" applyBorder="1">
      <alignment/>
      <protection/>
    </xf>
    <xf numFmtId="3" fontId="18" fillId="55" borderId="0" xfId="113" applyNumberFormat="1" applyFont="1" applyFill="1">
      <alignment/>
      <protection/>
    </xf>
    <xf numFmtId="0" fontId="18" fillId="55" borderId="0" xfId="113" applyFont="1" applyFill="1">
      <alignment/>
      <protection/>
    </xf>
    <xf numFmtId="3" fontId="15" fillId="55" borderId="20" xfId="113" applyNumberFormat="1" applyFont="1" applyFill="1" applyBorder="1" applyAlignment="1">
      <alignment horizontal="center" vertical="center"/>
      <protection/>
    </xf>
    <xf numFmtId="3" fontId="15" fillId="55" borderId="0" xfId="113" applyNumberFormat="1" applyFont="1" applyFill="1" applyBorder="1" applyAlignment="1">
      <alignment horizontal="center" vertical="center"/>
      <protection/>
    </xf>
    <xf numFmtId="0" fontId="16" fillId="55" borderId="21" xfId="113" applyFont="1" applyFill="1" applyBorder="1" applyAlignment="1">
      <alignment vertical="top"/>
      <protection/>
    </xf>
    <xf numFmtId="0" fontId="16" fillId="55" borderId="0" xfId="113" applyFont="1" applyFill="1" applyBorder="1" applyAlignment="1">
      <alignment vertical="top"/>
      <protection/>
    </xf>
    <xf numFmtId="3" fontId="15" fillId="55" borderId="21" xfId="113" applyNumberFormat="1" applyFont="1" applyFill="1" applyBorder="1" applyAlignment="1">
      <alignment horizontal="center" vertical="center"/>
      <protection/>
    </xf>
    <xf numFmtId="10" fontId="15" fillId="55" borderId="0" xfId="113" applyNumberFormat="1" applyFont="1" applyFill="1" applyBorder="1" applyAlignment="1">
      <alignment horizontal="center" vertical="center"/>
      <protection/>
    </xf>
    <xf numFmtId="3" fontId="0" fillId="4" borderId="20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>
      <alignment/>
      <protection/>
    </xf>
    <xf numFmtId="4" fontId="0" fillId="4" borderId="27" xfId="119" applyNumberFormat="1" applyFont="1" applyFill="1" applyBorder="1" applyAlignment="1">
      <alignment horizontal="center" vertical="center"/>
    </xf>
    <xf numFmtId="3" fontId="16" fillId="4" borderId="27" xfId="113" applyNumberFormat="1" applyFont="1" applyFill="1" applyBorder="1" applyAlignment="1">
      <alignment horizontal="left"/>
      <protection/>
    </xf>
    <xf numFmtId="3" fontId="16" fillId="4" borderId="27" xfId="113" applyNumberFormat="1" applyFont="1" applyFill="1" applyBorder="1" applyAlignment="1">
      <alignment horizontal="right"/>
      <protection/>
    </xf>
    <xf numFmtId="4" fontId="16" fillId="4" borderId="28" xfId="113" applyNumberFormat="1" applyFont="1" applyFill="1" applyBorder="1" applyAlignment="1">
      <alignment horizontal="center"/>
      <protection/>
    </xf>
    <xf numFmtId="0" fontId="16" fillId="0" borderId="9" xfId="113" applyFont="1" applyFill="1" applyBorder="1" applyAlignment="1">
      <alignment horizontal="left" vertical="center" wrapText="1"/>
      <protection/>
    </xf>
    <xf numFmtId="3" fontId="0" fillId="55" borderId="22" xfId="113" applyNumberFormat="1" applyFont="1" applyFill="1" applyBorder="1" applyAlignment="1">
      <alignment horizontal="left"/>
      <protection/>
    </xf>
    <xf numFmtId="3" fontId="0" fillId="55" borderId="0" xfId="113" applyNumberFormat="1" applyFont="1" applyFill="1" applyBorder="1" applyAlignment="1">
      <alignment horizontal="right"/>
      <protection/>
    </xf>
    <xf numFmtId="4" fontId="0" fillId="55" borderId="22" xfId="113" applyNumberFormat="1" applyFont="1" applyFill="1" applyBorder="1" applyAlignment="1">
      <alignment horizontal="center"/>
      <protection/>
    </xf>
    <xf numFmtId="3" fontId="16" fillId="55" borderId="28" xfId="113" applyNumberFormat="1" applyFont="1" applyFill="1" applyBorder="1" applyAlignment="1">
      <alignment horizontal="left"/>
      <protection/>
    </xf>
    <xf numFmtId="3" fontId="16" fillId="55" borderId="28" xfId="113" applyNumberFormat="1" applyFont="1" applyFill="1" applyBorder="1" applyAlignment="1">
      <alignment horizontal="right"/>
      <protection/>
    </xf>
    <xf numFmtId="3" fontId="16" fillId="55" borderId="0" xfId="113" applyNumberFormat="1" applyFont="1" applyFill="1" applyBorder="1" applyAlignment="1">
      <alignment horizontal="right"/>
      <protection/>
    </xf>
    <xf numFmtId="4" fontId="16" fillId="55" borderId="28" xfId="113" applyNumberFormat="1" applyFont="1" applyFill="1" applyBorder="1" applyAlignment="1">
      <alignment horizontal="center"/>
      <protection/>
    </xf>
    <xf numFmtId="3" fontId="0" fillId="4" borderId="22" xfId="113" applyNumberFormat="1" applyFont="1" applyFill="1" applyBorder="1" applyAlignment="1">
      <alignment horizontal="left"/>
      <protection/>
    </xf>
    <xf numFmtId="4" fontId="0" fillId="4" borderId="22" xfId="113" applyNumberFormat="1" applyFont="1" applyFill="1" applyBorder="1" applyAlignment="1">
      <alignment horizontal="center"/>
      <protection/>
    </xf>
    <xf numFmtId="3" fontId="16" fillId="4" borderId="28" xfId="113" applyNumberFormat="1" applyFont="1" applyFill="1" applyBorder="1" applyAlignment="1">
      <alignment horizontal="left"/>
      <protection/>
    </xf>
    <xf numFmtId="3" fontId="16" fillId="4" borderId="28" xfId="113" applyNumberFormat="1" applyFont="1" applyFill="1" applyBorder="1" applyAlignment="1">
      <alignment horizontal="right"/>
      <protection/>
    </xf>
    <xf numFmtId="3" fontId="0" fillId="55" borderId="0" xfId="113" applyNumberFormat="1" applyFont="1" applyFill="1" applyAlignment="1">
      <alignment horizontal="left"/>
      <protection/>
    </xf>
    <xf numFmtId="4" fontId="0" fillId="55" borderId="0" xfId="113" applyNumberFormat="1" applyFont="1" applyFill="1" applyAlignment="1">
      <alignment horizontal="center"/>
      <protection/>
    </xf>
    <xf numFmtId="0" fontId="0" fillId="55" borderId="0" xfId="113" applyFont="1" applyFill="1" applyAlignment="1">
      <alignment horizontal="left"/>
      <protection/>
    </xf>
    <xf numFmtId="0" fontId="13" fillId="55" borderId="0" xfId="113" applyFont="1" applyFill="1">
      <alignment/>
      <protection/>
    </xf>
    <xf numFmtId="3" fontId="0" fillId="55" borderId="9" xfId="113" applyNumberFormat="1" applyFont="1" applyFill="1" applyBorder="1" applyAlignment="1">
      <alignment horizontal="left"/>
      <protection/>
    </xf>
    <xf numFmtId="3" fontId="0" fillId="55" borderId="9" xfId="113" applyNumberFormat="1" applyFont="1" applyFill="1" applyBorder="1" applyAlignment="1">
      <alignment horizontal="right"/>
      <protection/>
    </xf>
    <xf numFmtId="4" fontId="0" fillId="55" borderId="9" xfId="113" applyNumberFormat="1" applyFont="1" applyFill="1" applyBorder="1" applyAlignment="1">
      <alignment horizontal="center"/>
      <protection/>
    </xf>
    <xf numFmtId="0" fontId="16" fillId="55" borderId="0" xfId="113" applyFont="1" applyFill="1">
      <alignment/>
      <protection/>
    </xf>
    <xf numFmtId="4" fontId="0" fillId="4" borderId="20" xfId="113" applyNumberFormat="1" applyFont="1" applyFill="1" applyBorder="1" applyAlignment="1">
      <alignment horizontal="center"/>
      <protection/>
    </xf>
    <xf numFmtId="4" fontId="0" fillId="4" borderId="21" xfId="113" applyNumberFormat="1" applyFont="1" applyFill="1" applyBorder="1" applyAlignment="1">
      <alignment horizontal="center"/>
      <protection/>
    </xf>
    <xf numFmtId="0" fontId="16" fillId="56" borderId="9" xfId="113" applyFont="1" applyFill="1" applyBorder="1" applyAlignment="1">
      <alignment horizontal="left" vertical="top"/>
      <protection/>
    </xf>
    <xf numFmtId="3" fontId="16" fillId="56" borderId="9" xfId="119" applyNumberFormat="1" applyFont="1" applyFill="1" applyBorder="1" applyAlignment="1">
      <alignment horizontal="right"/>
    </xf>
    <xf numFmtId="4" fontId="16" fillId="56" borderId="28" xfId="113" applyNumberFormat="1" applyFont="1" applyFill="1" applyBorder="1" applyAlignment="1">
      <alignment horizontal="center"/>
      <protection/>
    </xf>
    <xf numFmtId="0" fontId="16" fillId="55" borderId="9" xfId="113" applyFont="1" applyFill="1" applyBorder="1" applyAlignment="1">
      <alignment vertical="top"/>
      <protection/>
    </xf>
    <xf numFmtId="164" fontId="15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 applyAlignment="1">
      <alignment vertical="top"/>
      <protection/>
    </xf>
    <xf numFmtId="4" fontId="16" fillId="4" borderId="20" xfId="113" applyNumberFormat="1" applyFont="1" applyFill="1" applyBorder="1" applyAlignment="1">
      <alignment horizontal="center" vertical="top"/>
      <protection/>
    </xf>
    <xf numFmtId="0" fontId="0" fillId="4" borderId="22" xfId="113" applyFont="1" applyFill="1" applyBorder="1" applyAlignment="1">
      <alignment horizontal="left" vertical="top" indent="2"/>
      <protection/>
    </xf>
    <xf numFmtId="4" fontId="0" fillId="4" borderId="22" xfId="113" applyNumberFormat="1" applyFont="1" applyFill="1" applyBorder="1" applyAlignment="1">
      <alignment horizontal="center" vertical="top"/>
      <protection/>
    </xf>
    <xf numFmtId="0" fontId="0" fillId="4" borderId="21" xfId="113" applyFont="1" applyFill="1" applyBorder="1" applyAlignment="1">
      <alignment horizontal="left" indent="2"/>
      <protection/>
    </xf>
    <xf numFmtId="0" fontId="0" fillId="0" borderId="0" xfId="113" applyFont="1" applyFill="1" applyBorder="1" applyAlignment="1">
      <alignment horizontal="left" vertical="top" indent="1"/>
      <protection/>
    </xf>
    <xf numFmtId="4" fontId="0" fillId="0" borderId="0" xfId="113" applyNumberFormat="1" applyFont="1" applyFill="1" applyBorder="1" applyAlignment="1">
      <alignment horizontal="center" vertical="top"/>
      <protection/>
    </xf>
    <xf numFmtId="0" fontId="16" fillId="0" borderId="20" xfId="113" applyFont="1" applyFill="1" applyBorder="1" applyAlignment="1">
      <alignment vertical="top"/>
      <protection/>
    </xf>
    <xf numFmtId="4" fontId="16" fillId="0" borderId="20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1"/>
      <protection/>
    </xf>
    <xf numFmtId="4" fontId="0" fillId="0" borderId="22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2"/>
      <protection/>
    </xf>
    <xf numFmtId="0" fontId="0" fillId="0" borderId="21" xfId="113" applyFont="1" applyFill="1" applyBorder="1" applyAlignment="1">
      <alignment horizontal="left" indent="2"/>
      <protection/>
    </xf>
    <xf numFmtId="4" fontId="0" fillId="0" borderId="21" xfId="113" applyNumberFormat="1" applyFont="1" applyFill="1" applyBorder="1" applyAlignment="1">
      <alignment horizontal="center"/>
      <protection/>
    </xf>
    <xf numFmtId="0" fontId="0" fillId="4" borderId="22" xfId="113" applyFont="1" applyFill="1" applyBorder="1" applyAlignment="1">
      <alignment horizontal="left" vertical="top" indent="1"/>
      <protection/>
    </xf>
    <xf numFmtId="0" fontId="0" fillId="4" borderId="21" xfId="113" applyFont="1" applyFill="1" applyBorder="1" applyAlignment="1">
      <alignment horizontal="left" vertical="top" indent="1"/>
      <protection/>
    </xf>
    <xf numFmtId="0" fontId="16" fillId="55" borderId="20" xfId="113" applyFont="1" applyFill="1" applyBorder="1">
      <alignment/>
      <protection/>
    </xf>
    <xf numFmtId="4" fontId="16" fillId="55" borderId="20" xfId="113" applyNumberFormat="1" applyFont="1" applyFill="1" applyBorder="1" applyAlignment="1">
      <alignment horizontal="center"/>
      <protection/>
    </xf>
    <xf numFmtId="0" fontId="0" fillId="55" borderId="22" xfId="113" applyFont="1" applyFill="1" applyBorder="1" applyAlignment="1">
      <alignment horizontal="left" indent="1"/>
      <protection/>
    </xf>
    <xf numFmtId="0" fontId="0" fillId="55" borderId="21" xfId="113" applyFont="1" applyFill="1" applyBorder="1" applyAlignment="1">
      <alignment horizontal="left" indent="1"/>
      <protection/>
    </xf>
    <xf numFmtId="4" fontId="0" fillId="0" borderId="22" xfId="113" applyNumberFormat="1" applyFont="1" applyFill="1" applyBorder="1" applyAlignment="1">
      <alignment horizontal="center"/>
      <protection/>
    </xf>
    <xf numFmtId="0" fontId="13" fillId="55" borderId="0" xfId="113" applyFont="1" applyFill="1" applyAlignment="1">
      <alignment horizontal="center"/>
      <protection/>
    </xf>
    <xf numFmtId="0" fontId="13" fillId="55" borderId="22" xfId="11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3" applyFont="1" applyFill="1" applyBorder="1" applyAlignment="1">
      <alignment/>
      <protection/>
    </xf>
    <xf numFmtId="0" fontId="13" fillId="55" borderId="0" xfId="113" applyFont="1" applyFill="1" applyBorder="1" applyAlignment="1">
      <alignment horizontal="center"/>
      <protection/>
    </xf>
    <xf numFmtId="0" fontId="7" fillId="0" borderId="0" xfId="113" applyBorder="1" applyAlignment="1">
      <alignment horizontal="center" vertical="center" wrapText="1"/>
      <protection/>
    </xf>
    <xf numFmtId="0" fontId="22" fillId="4" borderId="29" xfId="115" applyFont="1" applyFill="1" applyBorder="1">
      <alignment/>
      <protection/>
    </xf>
    <xf numFmtId="3" fontId="19" fillId="4" borderId="30" xfId="110" applyNumberFormat="1" applyFont="1" applyFill="1" applyBorder="1" applyAlignment="1">
      <alignment horizontal="right"/>
      <protection/>
    </xf>
    <xf numFmtId="3" fontId="21" fillId="4" borderId="30" xfId="110" applyNumberFormat="1" applyFont="1" applyFill="1" applyBorder="1" applyAlignment="1">
      <alignment horizontal="right"/>
      <protection/>
    </xf>
    <xf numFmtId="0" fontId="22" fillId="4" borderId="31" xfId="115" applyFont="1" applyFill="1" applyBorder="1">
      <alignment/>
      <protection/>
    </xf>
    <xf numFmtId="3" fontId="19" fillId="4" borderId="32" xfId="110" applyNumberFormat="1" applyFont="1" applyFill="1" applyBorder="1" applyAlignment="1">
      <alignment horizontal="right"/>
      <protection/>
    </xf>
    <xf numFmtId="3" fontId="21" fillId="4" borderId="32" xfId="110" applyNumberFormat="1" applyFont="1" applyFill="1" applyBorder="1" applyAlignment="1">
      <alignment horizontal="right"/>
      <protection/>
    </xf>
    <xf numFmtId="0" fontId="22" fillId="55" borderId="31" xfId="115" applyFont="1" applyFill="1" applyBorder="1">
      <alignment/>
      <protection/>
    </xf>
    <xf numFmtId="3" fontId="19" fillId="0" borderId="32" xfId="110" applyNumberFormat="1" applyFont="1" applyBorder="1" applyAlignment="1">
      <alignment horizontal="right"/>
      <protection/>
    </xf>
    <xf numFmtId="3" fontId="21" fillId="0" borderId="32" xfId="110" applyNumberFormat="1" applyFont="1" applyBorder="1" applyAlignment="1">
      <alignment horizontal="right"/>
      <protection/>
    </xf>
    <xf numFmtId="0" fontId="22" fillId="4" borderId="33" xfId="115" applyFont="1" applyFill="1" applyBorder="1">
      <alignment/>
      <protection/>
    </xf>
    <xf numFmtId="0" fontId="22" fillId="4" borderId="34" xfId="115" applyFont="1" applyFill="1" applyBorder="1">
      <alignment/>
      <protection/>
    </xf>
    <xf numFmtId="3" fontId="19" fillId="4" borderId="35" xfId="110" applyNumberFormat="1" applyFont="1" applyFill="1" applyBorder="1" applyAlignment="1">
      <alignment horizontal="right"/>
      <protection/>
    </xf>
    <xf numFmtId="3" fontId="21" fillId="4" borderId="35" xfId="110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3" fillId="54" borderId="36" xfId="115" applyFont="1" applyFill="1" applyBorder="1">
      <alignment/>
      <protection/>
    </xf>
    <xf numFmtId="3" fontId="3" fillId="54" borderId="36" xfId="115" applyNumberFormat="1" applyFont="1" applyFill="1" applyBorder="1">
      <alignment/>
      <protection/>
    </xf>
    <xf numFmtId="3" fontId="13" fillId="0" borderId="22" xfId="113" applyNumberFormat="1" applyFont="1" applyFill="1" applyBorder="1">
      <alignment/>
      <protection/>
    </xf>
    <xf numFmtId="3" fontId="13" fillId="55" borderId="0" xfId="113" applyNumberFormat="1" applyFont="1" applyFill="1" applyBorder="1">
      <alignment/>
      <protection/>
    </xf>
    <xf numFmtId="0" fontId="0" fillId="0" borderId="0" xfId="111" applyFont="1" applyFill="1" applyBorder="1">
      <alignment/>
      <protection/>
    </xf>
    <xf numFmtId="0" fontId="0" fillId="55" borderId="0" xfId="113" applyFont="1" applyFill="1">
      <alignment/>
      <protection/>
    </xf>
    <xf numFmtId="0" fontId="6" fillId="55" borderId="0" xfId="113" applyFont="1" applyFill="1" applyAlignment="1">
      <alignment horizontal="center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3" applyFont="1" applyFill="1">
      <alignment/>
      <protection/>
    </xf>
    <xf numFmtId="0" fontId="13" fillId="55" borderId="0" xfId="113" applyFont="1" applyFill="1" applyBorder="1" applyAlignment="1">
      <alignment horizontal="center" vertical="center" wrapText="1"/>
      <protection/>
    </xf>
    <xf numFmtId="0" fontId="16" fillId="55" borderId="0" xfId="113" applyFont="1" applyFill="1" applyBorder="1" applyAlignment="1">
      <alignment horizontal="center"/>
      <protection/>
    </xf>
    <xf numFmtId="4" fontId="0" fillId="55" borderId="22" xfId="119" applyNumberFormat="1" applyFont="1" applyFill="1" applyBorder="1" applyAlignment="1">
      <alignment horizontal="center"/>
    </xf>
    <xf numFmtId="4" fontId="0" fillId="55" borderId="22" xfId="119" applyNumberFormat="1" applyFont="1" applyFill="1" applyBorder="1" applyAlignment="1" quotePrefix="1">
      <alignment horizontal="center"/>
    </xf>
    <xf numFmtId="4" fontId="13" fillId="55" borderId="0" xfId="119" applyNumberFormat="1" applyFont="1" applyFill="1" applyBorder="1" applyAlignment="1">
      <alignment horizontal="center"/>
    </xf>
    <xf numFmtId="0" fontId="3" fillId="54" borderId="20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3" fontId="16" fillId="55" borderId="0" xfId="113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1" applyFont="1" applyFill="1" applyAlignment="1" applyProtection="1">
      <alignment horizontal="center"/>
      <protection/>
    </xf>
    <xf numFmtId="3" fontId="13" fillId="55" borderId="22" xfId="113" applyNumberFormat="1" applyFont="1" applyFill="1" applyBorder="1" applyAlignment="1">
      <alignment horizontal="center" vertical="center" wrapText="1"/>
      <protection/>
    </xf>
    <xf numFmtId="0" fontId="3" fillId="54" borderId="9" xfId="113" applyFont="1" applyFill="1" applyBorder="1" applyAlignment="1">
      <alignment horizontal="center" vertical="center" wrapText="1"/>
      <protection/>
    </xf>
    <xf numFmtId="4" fontId="19" fillId="4" borderId="30" xfId="110" applyNumberFormat="1" applyFont="1" applyFill="1" applyBorder="1" applyAlignment="1">
      <alignment horizontal="center" vertical="center"/>
      <protection/>
    </xf>
    <xf numFmtId="4" fontId="19" fillId="4" borderId="32" xfId="110" applyNumberFormat="1" applyFont="1" applyFill="1" applyBorder="1" applyAlignment="1">
      <alignment horizontal="center" vertical="center"/>
      <protection/>
    </xf>
    <xf numFmtId="4" fontId="19" fillId="0" borderId="32" xfId="110" applyNumberFormat="1" applyFont="1" applyBorder="1" applyAlignment="1">
      <alignment horizontal="center" vertical="center"/>
      <protection/>
    </xf>
    <xf numFmtId="4" fontId="19" fillId="4" borderId="35" xfId="110" applyNumberFormat="1" applyFont="1" applyFill="1" applyBorder="1" applyAlignment="1">
      <alignment horizontal="center" vertical="center"/>
      <protection/>
    </xf>
    <xf numFmtId="4" fontId="0" fillId="55" borderId="0" xfId="113" applyNumberFormat="1" applyFont="1" applyFill="1" applyAlignment="1">
      <alignment horizontal="center" vertical="center"/>
      <protection/>
    </xf>
    <xf numFmtId="4" fontId="3" fillId="54" borderId="36" xfId="115" applyNumberFormat="1" applyFont="1" applyFill="1" applyBorder="1" applyAlignment="1">
      <alignment horizontal="center" vertical="center"/>
      <protection/>
    </xf>
    <xf numFmtId="4" fontId="13" fillId="55" borderId="22" xfId="119" applyNumberFormat="1" applyFont="1" applyFill="1" applyBorder="1" applyAlignment="1">
      <alignment horizontal="center"/>
    </xf>
    <xf numFmtId="4" fontId="0" fillId="55" borderId="0" xfId="113" applyNumberFormat="1" applyFont="1" applyFill="1">
      <alignment/>
      <protection/>
    </xf>
    <xf numFmtId="165" fontId="0" fillId="55" borderId="0" xfId="113" applyNumberFormat="1" applyFont="1" applyFill="1" applyBorder="1" applyAlignment="1">
      <alignment horizontal="center"/>
      <protection/>
    </xf>
    <xf numFmtId="0" fontId="7" fillId="0" borderId="0" xfId="113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4" applyFont="1" applyFill="1" applyAlignment="1">
      <alignment horizontal="center"/>
      <protection/>
    </xf>
    <xf numFmtId="0" fontId="3" fillId="54" borderId="37" xfId="114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9" xfId="114" applyFont="1" applyFill="1" applyBorder="1" applyAlignment="1">
      <alignment horizontal="center"/>
      <protection/>
    </xf>
    <xf numFmtId="0" fontId="13" fillId="55" borderId="0" xfId="114" applyFont="1" applyFill="1" applyBorder="1" applyAlignment="1">
      <alignment horizontal="center"/>
      <protection/>
    </xf>
    <xf numFmtId="0" fontId="0" fillId="55" borderId="0" xfId="114" applyFont="1" applyFill="1">
      <alignment/>
      <protection/>
    </xf>
    <xf numFmtId="0" fontId="13" fillId="55" borderId="0" xfId="114" applyFont="1" applyFill="1" applyBorder="1">
      <alignment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3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3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3" applyFont="1" applyFill="1" applyBorder="1" applyAlignment="1">
      <alignment horizontal="center"/>
      <protection/>
    </xf>
    <xf numFmtId="0" fontId="12" fillId="55" borderId="39" xfId="11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3" applyFont="1" applyFill="1" applyBorder="1" applyAlignment="1">
      <alignment horizontal="center" vertical="center"/>
      <protection/>
    </xf>
    <xf numFmtId="0" fontId="16" fillId="0" borderId="20" xfId="113" applyFont="1" applyFill="1" applyBorder="1">
      <alignment/>
      <protection/>
    </xf>
    <xf numFmtId="3" fontId="16" fillId="0" borderId="20" xfId="113" applyNumberFormat="1" applyFont="1" applyFill="1" applyBorder="1" applyAlignment="1">
      <alignment horizontal="left" wrapText="1"/>
      <protection/>
    </xf>
    <xf numFmtId="0" fontId="16" fillId="0" borderId="40" xfId="113" applyFont="1" applyFill="1" applyBorder="1" applyAlignment="1" quotePrefix="1">
      <alignment horizontal="left" indent="1"/>
      <protection/>
    </xf>
    <xf numFmtId="0" fontId="16" fillId="0" borderId="38" xfId="113" applyFont="1" applyFill="1" applyBorder="1" applyAlignment="1" quotePrefix="1">
      <alignment horizontal="left" indent="1"/>
      <protection/>
    </xf>
    <xf numFmtId="3" fontId="16" fillId="0" borderId="21" xfId="113" applyNumberFormat="1" applyFont="1" applyFill="1" applyBorder="1" applyAlignment="1">
      <alignment horizontal="left" wrapText="1"/>
      <protection/>
    </xf>
    <xf numFmtId="3" fontId="0" fillId="0" borderId="22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 quotePrefix="1">
      <alignment horizontal="left" indent="2"/>
      <protection/>
    </xf>
    <xf numFmtId="3" fontId="0" fillId="0" borderId="21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 quotePrefix="1">
      <alignment horizontal="left" indent="2"/>
      <protection/>
    </xf>
    <xf numFmtId="3" fontId="0" fillId="0" borderId="20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>
      <alignment/>
      <protection/>
    </xf>
    <xf numFmtId="0" fontId="0" fillId="0" borderId="40" xfId="113" applyFont="1" applyFill="1" applyBorder="1" applyAlignment="1" quotePrefix="1">
      <alignment horizontal="left" indent="2"/>
      <protection/>
    </xf>
    <xf numFmtId="0" fontId="16" fillId="0" borderId="37" xfId="113" applyFont="1" applyFill="1" applyBorder="1">
      <alignment/>
      <protection/>
    </xf>
    <xf numFmtId="0" fontId="16" fillId="0" borderId="21" xfId="113" applyFont="1" applyFill="1" applyBorder="1" applyAlignment="1" quotePrefix="1">
      <alignment horizontal="left" indent="1"/>
      <protection/>
    </xf>
    <xf numFmtId="0" fontId="16" fillId="0" borderId="0" xfId="113" applyFont="1" applyFill="1" applyBorder="1" applyAlignment="1" quotePrefix="1">
      <alignment horizontal="left" indent="1"/>
      <protection/>
    </xf>
    <xf numFmtId="3" fontId="16" fillId="0" borderId="0" xfId="113" applyNumberFormat="1" applyFont="1" applyFill="1" applyBorder="1" applyAlignment="1">
      <alignment horizontal="left" wrapText="1"/>
      <protection/>
    </xf>
    <xf numFmtId="0" fontId="16" fillId="0" borderId="41" xfId="113" applyFont="1" applyFill="1" applyBorder="1" applyAlignment="1">
      <alignment wrapText="1"/>
      <protection/>
    </xf>
    <xf numFmtId="3" fontId="16" fillId="0" borderId="9" xfId="113" applyNumberFormat="1" applyFont="1" applyFill="1" applyBorder="1" applyAlignment="1" quotePrefix="1">
      <alignment horizontal="left" wrapText="1"/>
      <protection/>
    </xf>
    <xf numFmtId="0" fontId="16" fillId="0" borderId="20" xfId="113" applyFont="1" applyFill="1" applyBorder="1" applyAlignment="1">
      <alignment wrapText="1"/>
      <protection/>
    </xf>
    <xf numFmtId="3" fontId="16" fillId="0" borderId="24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>
      <alignment wrapText="1"/>
      <protection/>
    </xf>
    <xf numFmtId="0" fontId="0" fillId="0" borderId="9" xfId="113" applyFont="1" applyFill="1" applyBorder="1" applyAlignment="1">
      <alignment wrapText="1"/>
      <protection/>
    </xf>
    <xf numFmtId="3" fontId="0" fillId="0" borderId="9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 applyAlignment="1">
      <alignment wrapText="1"/>
      <protection/>
    </xf>
    <xf numFmtId="3" fontId="0" fillId="0" borderId="26" xfId="113" applyNumberFormat="1" applyFont="1" applyFill="1" applyBorder="1" applyAlignment="1" quotePrefix="1">
      <alignment horizontal="left" wrapText="1"/>
      <protection/>
    </xf>
    <xf numFmtId="3" fontId="0" fillId="0" borderId="42" xfId="113" applyNumberFormat="1" applyFont="1" applyFill="1" applyBorder="1" applyAlignment="1" quotePrefix="1">
      <alignment horizontal="left" wrapText="1"/>
      <protection/>
    </xf>
    <xf numFmtId="0" fontId="0" fillId="0" borderId="22" xfId="113" applyFont="1" applyFill="1" applyBorder="1" applyAlignment="1">
      <alignment wrapText="1"/>
      <protection/>
    </xf>
    <xf numFmtId="3" fontId="0" fillId="0" borderId="25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>
      <alignment wrapText="1"/>
      <protection/>
    </xf>
    <xf numFmtId="3" fontId="0" fillId="0" borderId="24" xfId="113" applyNumberFormat="1" applyFont="1" applyFill="1" applyBorder="1" applyAlignment="1" quotePrefix="1">
      <alignment horizontal="left" wrapText="1"/>
      <protection/>
    </xf>
    <xf numFmtId="3" fontId="0" fillId="0" borderId="25" xfId="113" applyNumberFormat="1" applyFont="1" applyFill="1" applyBorder="1" applyAlignment="1">
      <alignment horizontal="left" wrapText="1"/>
      <protection/>
    </xf>
    <xf numFmtId="3" fontId="0" fillId="0" borderId="26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wrapText="1"/>
      <protection/>
    </xf>
    <xf numFmtId="3" fontId="16" fillId="0" borderId="20" xfId="113" applyNumberFormat="1" applyFont="1" applyFill="1" applyBorder="1" applyAlignment="1" quotePrefix="1">
      <alignment horizontal="left" wrapText="1"/>
      <protection/>
    </xf>
    <xf numFmtId="3" fontId="16" fillId="0" borderId="21" xfId="113" applyNumberFormat="1" applyFont="1" applyFill="1" applyBorder="1" applyAlignment="1" quotePrefix="1">
      <alignment horizontal="left" wrapText="1"/>
      <protection/>
    </xf>
    <xf numFmtId="0" fontId="16" fillId="0" borderId="0" xfId="113" applyFont="1" applyFill="1" applyBorder="1" applyAlignment="1">
      <alignment wrapText="1"/>
      <protection/>
    </xf>
    <xf numFmtId="3" fontId="16" fillId="0" borderId="0" xfId="113" applyNumberFormat="1" applyFont="1" applyFill="1" applyBorder="1" applyAlignment="1" quotePrefix="1">
      <alignment horizontal="left" wrapText="1"/>
      <protection/>
    </xf>
    <xf numFmtId="0" fontId="16" fillId="0" borderId="22" xfId="113" applyFont="1" applyFill="1" applyBorder="1" applyAlignment="1">
      <alignment wrapText="1"/>
      <protection/>
    </xf>
    <xf numFmtId="3" fontId="16" fillId="0" borderId="25" xfId="113" applyNumberFormat="1" applyFont="1" applyFill="1" applyBorder="1" applyAlignment="1" quotePrefix="1">
      <alignment horizontal="left" wrapText="1"/>
      <protection/>
    </xf>
    <xf numFmtId="3" fontId="16" fillId="0" borderId="26" xfId="113" applyNumberFormat="1" applyFont="1" applyFill="1" applyBorder="1" applyAlignment="1">
      <alignment horizontal="left" wrapText="1"/>
      <protection/>
    </xf>
    <xf numFmtId="3" fontId="16" fillId="0" borderId="26" xfId="113" applyNumberFormat="1" applyFont="1" applyFill="1" applyBorder="1" applyAlignment="1" quotePrefix="1">
      <alignment horizontal="left" wrapText="1"/>
      <protection/>
    </xf>
    <xf numFmtId="0" fontId="0" fillId="0" borderId="0" xfId="113" applyFont="1" applyFill="1" applyBorder="1" applyAlignment="1">
      <alignment wrapText="1"/>
      <protection/>
    </xf>
    <xf numFmtId="3" fontId="0" fillId="0" borderId="0" xfId="113" applyNumberFormat="1" applyFont="1" applyFill="1" applyBorder="1" applyAlignment="1" quotePrefix="1">
      <alignment horizontal="left" wrapText="1"/>
      <protection/>
    </xf>
    <xf numFmtId="3" fontId="16" fillId="0" borderId="42" xfId="113" applyNumberFormat="1" applyFont="1" applyFill="1" applyBorder="1" applyAlignment="1" quotePrefix="1">
      <alignment horizontal="left" wrapText="1"/>
      <protection/>
    </xf>
    <xf numFmtId="3" fontId="0" fillId="0" borderId="0" xfId="113" applyNumberFormat="1" applyFont="1" applyFill="1" applyBorder="1" applyAlignment="1">
      <alignment horizontal="left" wrapText="1"/>
      <protection/>
    </xf>
    <xf numFmtId="3" fontId="16" fillId="0" borderId="25" xfId="113" applyNumberFormat="1" applyFont="1" applyFill="1" applyBorder="1" applyAlignment="1">
      <alignment horizontal="left" wrapText="1"/>
      <protection/>
    </xf>
    <xf numFmtId="0" fontId="0" fillId="0" borderId="41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horizontal="left" indent="2"/>
      <protection/>
    </xf>
    <xf numFmtId="0" fontId="0" fillId="0" borderId="37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wrapText="1"/>
      <protection/>
    </xf>
    <xf numFmtId="0" fontId="16" fillId="0" borderId="40" xfId="113" applyFont="1" applyFill="1" applyBorder="1" applyAlignment="1">
      <alignment wrapText="1"/>
      <protection/>
    </xf>
    <xf numFmtId="0" fontId="16" fillId="0" borderId="37" xfId="113" applyFont="1" applyFill="1" applyBorder="1" applyAlignment="1">
      <alignment wrapText="1"/>
      <protection/>
    </xf>
    <xf numFmtId="3" fontId="16" fillId="0" borderId="22" xfId="113" applyNumberFormat="1" applyFont="1" applyFill="1" applyBorder="1" applyAlignment="1" quotePrefix="1">
      <alignment horizontal="left" wrapText="1"/>
      <protection/>
    </xf>
    <xf numFmtId="0" fontId="16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horizontal="left" vertical="center" wrapText="1"/>
      <protection/>
    </xf>
    <xf numFmtId="3" fontId="0" fillId="0" borderId="20" xfId="119" applyNumberFormat="1" applyFont="1" applyFill="1" applyBorder="1" applyAlignment="1" quotePrefix="1">
      <alignment horizontal="left" wrapText="1"/>
    </xf>
    <xf numFmtId="0" fontId="0" fillId="0" borderId="37" xfId="113" applyFont="1" applyFill="1" applyBorder="1" applyAlignment="1">
      <alignment horizontal="left" vertical="center" wrapText="1"/>
      <protection/>
    </xf>
    <xf numFmtId="3" fontId="0" fillId="0" borderId="22" xfId="119" applyNumberFormat="1" applyFont="1" applyFill="1" applyBorder="1" applyAlignment="1">
      <alignment horizontal="left" wrapText="1"/>
    </xf>
    <xf numFmtId="3" fontId="0" fillId="0" borderId="22" xfId="119" applyNumberFormat="1" applyFont="1" applyFill="1" applyBorder="1" applyAlignment="1" quotePrefix="1">
      <alignment horizontal="left" wrapText="1"/>
    </xf>
    <xf numFmtId="0" fontId="0" fillId="0" borderId="38" xfId="113" applyFont="1" applyFill="1" applyBorder="1" applyAlignment="1">
      <alignment horizontal="left" vertical="center" wrapText="1"/>
      <protection/>
    </xf>
    <xf numFmtId="3" fontId="0" fillId="0" borderId="21" xfId="119" applyNumberFormat="1" applyFont="1" applyFill="1" applyBorder="1" applyAlignment="1">
      <alignment horizontal="left" wrapText="1"/>
    </xf>
    <xf numFmtId="3" fontId="0" fillId="0" borderId="0" xfId="119" applyNumberFormat="1" applyFont="1" applyFill="1" applyBorder="1" applyAlignment="1">
      <alignment horizontal="left" wrapText="1"/>
    </xf>
    <xf numFmtId="3" fontId="0" fillId="0" borderId="42" xfId="113" applyNumberFormat="1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vertical="center" wrapText="1"/>
      <protection/>
    </xf>
    <xf numFmtId="3" fontId="0" fillId="0" borderId="42" xfId="119" applyNumberFormat="1" applyFont="1" applyFill="1" applyBorder="1" applyAlignment="1">
      <alignment horizontal="left" wrapText="1"/>
    </xf>
    <xf numFmtId="0" fontId="0" fillId="0" borderId="40" xfId="113" applyFont="1" applyFill="1" applyBorder="1">
      <alignment/>
      <protection/>
    </xf>
    <xf numFmtId="0" fontId="0" fillId="0" borderId="38" xfId="113" applyFont="1" applyFill="1" applyBorder="1">
      <alignment/>
      <protection/>
    </xf>
    <xf numFmtId="0" fontId="0" fillId="0" borderId="20" xfId="113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wrapText="1"/>
      <protection/>
    </xf>
    <xf numFmtId="3" fontId="16" fillId="0" borderId="24" xfId="113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vertical="center" wrapText="1"/>
      <protection/>
    </xf>
    <xf numFmtId="0" fontId="0" fillId="55" borderId="20" xfId="113" applyFont="1" applyFill="1" applyBorder="1" applyAlignment="1">
      <alignment wrapText="1"/>
      <protection/>
    </xf>
    <xf numFmtId="3" fontId="0" fillId="55" borderId="9" xfId="113" applyNumberFormat="1" applyFont="1" applyFill="1" applyBorder="1" applyAlignment="1">
      <alignment horizontal="left" wrapText="1"/>
      <protection/>
    </xf>
    <xf numFmtId="3" fontId="0" fillId="55" borderId="25" xfId="113" applyNumberFormat="1" applyFont="1" applyFill="1" applyBorder="1" applyAlignment="1">
      <alignment horizontal="left" wrapText="1"/>
      <protection/>
    </xf>
    <xf numFmtId="0" fontId="16" fillId="55" borderId="21" xfId="113" applyFont="1" applyFill="1" applyBorder="1" applyAlignment="1">
      <alignment wrapText="1"/>
      <protection/>
    </xf>
    <xf numFmtId="3" fontId="0" fillId="55" borderId="26" xfId="113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3" applyFont="1" applyFill="1" applyBorder="1" applyAlignment="1">
      <alignment wrapText="1"/>
      <protection/>
    </xf>
    <xf numFmtId="3" fontId="16" fillId="55" borderId="20" xfId="113" applyNumberFormat="1" applyFont="1" applyFill="1" applyBorder="1" applyAlignment="1" quotePrefix="1">
      <alignment horizontal="left" wrapText="1"/>
      <protection/>
    </xf>
    <xf numFmtId="0" fontId="16" fillId="55" borderId="22" xfId="113" applyFont="1" applyFill="1" applyBorder="1" applyAlignment="1">
      <alignment wrapText="1"/>
      <protection/>
    </xf>
    <xf numFmtId="3" fontId="16" fillId="55" borderId="22" xfId="113" applyNumberFormat="1" applyFont="1" applyFill="1" applyBorder="1" applyAlignment="1">
      <alignment horizontal="left" wrapText="1"/>
      <protection/>
    </xf>
    <xf numFmtId="3" fontId="16" fillId="55" borderId="21" xfId="113" applyNumberFormat="1" applyFont="1" applyFill="1" applyBorder="1" applyAlignment="1">
      <alignment horizontal="left" wrapText="1"/>
      <protection/>
    </xf>
    <xf numFmtId="3" fontId="16" fillId="0" borderId="22" xfId="113" applyNumberFormat="1" applyFont="1" applyFill="1" applyBorder="1" applyAlignment="1">
      <alignment horizontal="left" wrapText="1"/>
      <protection/>
    </xf>
    <xf numFmtId="3" fontId="0" fillId="0" borderId="9" xfId="113" applyNumberFormat="1" applyFont="1" applyFill="1" applyBorder="1" applyAlignment="1">
      <alignment horizontal="left" wrapText="1"/>
      <protection/>
    </xf>
    <xf numFmtId="0" fontId="16" fillId="0" borderId="0" xfId="113" applyFont="1" applyFill="1" applyAlignment="1">
      <alignment wrapText="1"/>
      <protection/>
    </xf>
    <xf numFmtId="0" fontId="0" fillId="0" borderId="0" xfId="113" applyFont="1" applyFill="1" applyAlignment="1">
      <alignment horizontal="left" wrapText="1"/>
      <protection/>
    </xf>
    <xf numFmtId="0" fontId="16" fillId="0" borderId="20" xfId="113" applyFont="1" applyFill="1" applyBorder="1" applyAlignment="1">
      <alignment horizontal="left" wrapText="1"/>
      <protection/>
    </xf>
    <xf numFmtId="0" fontId="0" fillId="0" borderId="0" xfId="113" applyFont="1" applyFill="1" applyBorder="1" applyAlignment="1">
      <alignment horizontal="left" wrapText="1"/>
      <protection/>
    </xf>
    <xf numFmtId="3" fontId="0" fillId="0" borderId="24" xfId="113" applyNumberFormat="1" applyFont="1" applyFill="1" applyBorder="1" applyAlignment="1">
      <alignment horizontal="left" wrapText="1"/>
      <protection/>
    </xf>
    <xf numFmtId="0" fontId="16" fillId="55" borderId="40" xfId="113" applyFont="1" applyFill="1" applyBorder="1" applyAlignment="1">
      <alignment wrapText="1"/>
      <protection/>
    </xf>
    <xf numFmtId="3" fontId="0" fillId="0" borderId="20" xfId="113" applyNumberFormat="1" applyFont="1" applyFill="1" applyBorder="1" applyAlignment="1">
      <alignment horizontal="left" wrapText="1"/>
      <protection/>
    </xf>
    <xf numFmtId="0" fontId="0" fillId="55" borderId="37" xfId="113" applyFont="1" applyFill="1" applyBorder="1" applyAlignment="1">
      <alignment wrapText="1"/>
      <protection/>
    </xf>
    <xf numFmtId="3" fontId="0" fillId="0" borderId="22" xfId="113" applyNumberFormat="1" applyFont="1" applyFill="1" applyBorder="1" applyAlignment="1">
      <alignment horizontal="left" wrapText="1"/>
      <protection/>
    </xf>
    <xf numFmtId="0" fontId="0" fillId="55" borderId="38" xfId="113" applyFont="1" applyFill="1" applyBorder="1" applyAlignment="1">
      <alignment wrapText="1"/>
      <protection/>
    </xf>
    <xf numFmtId="3" fontId="0" fillId="0" borderId="21" xfId="113" applyNumberFormat="1" applyFont="1" applyFill="1" applyBorder="1" applyAlignment="1">
      <alignment horizontal="left" wrapText="1"/>
      <protection/>
    </xf>
    <xf numFmtId="0" fontId="0" fillId="55" borderId="0" xfId="113" applyFont="1" applyFill="1" applyBorder="1" applyAlignment="1">
      <alignment wrapText="1"/>
      <protection/>
    </xf>
    <xf numFmtId="0" fontId="0" fillId="55" borderId="21" xfId="113" applyFont="1" applyFill="1" applyBorder="1" applyAlignment="1">
      <alignment wrapText="1"/>
      <protection/>
    </xf>
    <xf numFmtId="0" fontId="0" fillId="55" borderId="9" xfId="113" applyFont="1" applyFill="1" applyBorder="1" applyAlignment="1">
      <alignment wrapText="1"/>
      <protection/>
    </xf>
    <xf numFmtId="3" fontId="0" fillId="55" borderId="42" xfId="113" applyNumberFormat="1" applyFont="1" applyFill="1" applyBorder="1" applyAlignment="1">
      <alignment horizontal="left" wrapText="1"/>
      <protection/>
    </xf>
    <xf numFmtId="3" fontId="0" fillId="55" borderId="24" xfId="113" applyNumberFormat="1" applyFont="1" applyFill="1" applyBorder="1" applyAlignment="1">
      <alignment horizontal="left" wrapText="1"/>
      <protection/>
    </xf>
    <xf numFmtId="0" fontId="0" fillId="55" borderId="22" xfId="113" applyFont="1" applyFill="1" applyBorder="1" applyAlignment="1">
      <alignment wrapText="1"/>
      <protection/>
    </xf>
    <xf numFmtId="0" fontId="16" fillId="55" borderId="9" xfId="113" applyFont="1" applyFill="1" applyBorder="1" applyAlignment="1">
      <alignment wrapText="1"/>
      <protection/>
    </xf>
    <xf numFmtId="3" fontId="16" fillId="55" borderId="24" xfId="113" applyNumberFormat="1" applyFont="1" applyFill="1" applyBorder="1" applyAlignment="1" quotePrefix="1">
      <alignment horizontal="left" wrapText="1"/>
      <protection/>
    </xf>
    <xf numFmtId="3" fontId="0" fillId="55" borderId="20" xfId="113" applyNumberFormat="1" applyFont="1" applyFill="1" applyBorder="1" applyAlignment="1" quotePrefix="1">
      <alignment horizontal="left" wrapText="1"/>
      <protection/>
    </xf>
    <xf numFmtId="3" fontId="0" fillId="55" borderId="22" xfId="113" applyNumberFormat="1" applyFont="1" applyFill="1" applyBorder="1" applyAlignment="1" quotePrefix="1">
      <alignment horizontal="left" wrapText="1"/>
      <protection/>
    </xf>
    <xf numFmtId="3" fontId="0" fillId="55" borderId="21" xfId="113" applyNumberFormat="1" applyFont="1" applyFill="1" applyBorder="1" applyAlignment="1" quotePrefix="1">
      <alignment horizontal="left" wrapText="1"/>
      <protection/>
    </xf>
    <xf numFmtId="3" fontId="0" fillId="55" borderId="0" xfId="113" applyNumberFormat="1" applyFont="1" applyFill="1" applyBorder="1" applyAlignment="1" quotePrefix="1">
      <alignment horizontal="left" wrapText="1"/>
      <protection/>
    </xf>
    <xf numFmtId="0" fontId="0" fillId="55" borderId="40" xfId="113" applyFont="1" applyFill="1" applyBorder="1" applyAlignment="1">
      <alignment wrapText="1"/>
      <protection/>
    </xf>
    <xf numFmtId="3" fontId="0" fillId="55" borderId="20" xfId="113" applyNumberFormat="1" applyFont="1" applyFill="1" applyBorder="1" applyAlignment="1">
      <alignment horizontal="left" wrapText="1"/>
      <protection/>
    </xf>
    <xf numFmtId="3" fontId="0" fillId="55" borderId="22" xfId="113" applyNumberFormat="1" applyFont="1" applyFill="1" applyBorder="1" applyAlignment="1">
      <alignment horizontal="left" wrapText="1"/>
      <protection/>
    </xf>
    <xf numFmtId="3" fontId="0" fillId="55" borderId="21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3" applyFont="1" applyFill="1">
      <alignment/>
      <protection/>
    </xf>
    <xf numFmtId="3" fontId="16" fillId="0" borderId="42" xfId="119" applyNumberFormat="1" applyFont="1" applyFill="1" applyBorder="1" applyAlignment="1">
      <alignment horizontal="left" wrapText="1"/>
    </xf>
    <xf numFmtId="3" fontId="16" fillId="0" borderId="9" xfId="113" applyNumberFormat="1" applyFont="1" applyFill="1" applyBorder="1" applyAlignment="1">
      <alignment horizontal="left" wrapText="1"/>
      <protection/>
    </xf>
    <xf numFmtId="0" fontId="16" fillId="0" borderId="20" xfId="113" applyFont="1" applyFill="1" applyBorder="1" applyAlignment="1">
      <alignment horizontal="left" vertical="center" wrapText="1"/>
      <protection/>
    </xf>
    <xf numFmtId="3" fontId="16" fillId="0" borderId="9" xfId="119" applyNumberFormat="1" applyFont="1" applyFill="1" applyBorder="1" applyAlignment="1">
      <alignment horizontal="left" wrapText="1"/>
    </xf>
    <xf numFmtId="0" fontId="16" fillId="0" borderId="0" xfId="113" applyFont="1" applyFill="1">
      <alignment/>
      <protection/>
    </xf>
    <xf numFmtId="0" fontId="11" fillId="55" borderId="43" xfId="113" applyFont="1" applyFill="1" applyBorder="1" applyAlignment="1">
      <alignment horizontal="center"/>
      <protection/>
    </xf>
    <xf numFmtId="0" fontId="11" fillId="55" borderId="44" xfId="113" applyFont="1" applyFill="1" applyBorder="1" applyAlignment="1">
      <alignment horizontal="center"/>
      <protection/>
    </xf>
    <xf numFmtId="0" fontId="11" fillId="55" borderId="45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48" xfId="113" applyFont="1" applyFill="1" applyBorder="1" applyAlignment="1">
      <alignment horizontal="center"/>
      <protection/>
    </xf>
    <xf numFmtId="0" fontId="11" fillId="55" borderId="49" xfId="113" applyFont="1" applyFill="1" applyBorder="1" applyAlignment="1">
      <alignment horizontal="center"/>
      <protection/>
    </xf>
    <xf numFmtId="0" fontId="11" fillId="55" borderId="50" xfId="113" applyFont="1" applyFill="1" applyBorder="1" applyAlignment="1">
      <alignment horizontal="center"/>
      <protection/>
    </xf>
    <xf numFmtId="0" fontId="14" fillId="54" borderId="51" xfId="113" applyFont="1" applyFill="1" applyBorder="1" applyAlignment="1">
      <alignment horizontal="center" vertical="center"/>
      <protection/>
    </xf>
    <xf numFmtId="0" fontId="14" fillId="54" borderId="52" xfId="113" applyFont="1" applyFill="1" applyBorder="1" applyAlignment="1">
      <alignment horizontal="center" vertical="center"/>
      <protection/>
    </xf>
    <xf numFmtId="0" fontId="14" fillId="54" borderId="53" xfId="113" applyFont="1" applyFill="1" applyBorder="1" applyAlignment="1">
      <alignment horizontal="center" vertical="center"/>
      <protection/>
    </xf>
    <xf numFmtId="0" fontId="15" fillId="55" borderId="41" xfId="113" applyFont="1" applyFill="1" applyBorder="1" applyAlignment="1">
      <alignment horizontal="center" vertical="center"/>
      <protection/>
    </xf>
    <xf numFmtId="0" fontId="15" fillId="55" borderId="39" xfId="113" applyFont="1" applyFill="1" applyBorder="1" applyAlignment="1">
      <alignment horizontal="center" vertical="center"/>
      <protection/>
    </xf>
    <xf numFmtId="0" fontId="15" fillId="55" borderId="42" xfId="113" applyFont="1" applyFill="1" applyBorder="1" applyAlignment="1">
      <alignment horizontal="center" vertical="center"/>
      <protection/>
    </xf>
    <xf numFmtId="0" fontId="14" fillId="54" borderId="41" xfId="113" applyFont="1" applyFill="1" applyBorder="1" applyAlignment="1">
      <alignment horizontal="center" vertical="center"/>
      <protection/>
    </xf>
    <xf numFmtId="0" fontId="14" fillId="54" borderId="39" xfId="113" applyFont="1" applyFill="1" applyBorder="1" applyAlignment="1">
      <alignment horizontal="center" vertical="center"/>
      <protection/>
    </xf>
    <xf numFmtId="0" fontId="14" fillId="54" borderId="42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3" applyFont="1" applyFill="1" applyBorder="1" applyAlignment="1">
      <alignment/>
      <protection/>
    </xf>
    <xf numFmtId="0" fontId="11" fillId="55" borderId="45" xfId="113" applyFont="1" applyFill="1" applyBorder="1" applyAlignment="1">
      <alignment/>
      <protection/>
    </xf>
    <xf numFmtId="0" fontId="13" fillId="55" borderId="48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/>
      <protection/>
    </xf>
    <xf numFmtId="0" fontId="13" fillId="55" borderId="50" xfId="113" applyFont="1" applyFill="1" applyBorder="1" applyAlignment="1">
      <alignment/>
      <protection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25" fillId="54" borderId="21" xfId="113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25" fillId="54" borderId="22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vertical="center" wrapText="1"/>
      <protection/>
    </xf>
    <xf numFmtId="0" fontId="3" fillId="54" borderId="42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vertical="center"/>
      <protection/>
    </xf>
    <xf numFmtId="0" fontId="3" fillId="54" borderId="39" xfId="113" applyFont="1" applyFill="1" applyBorder="1" applyAlignment="1">
      <alignment horizontal="center" vertical="center"/>
      <protection/>
    </xf>
    <xf numFmtId="0" fontId="3" fillId="54" borderId="42" xfId="113" applyFont="1" applyFill="1" applyBorder="1" applyAlignment="1">
      <alignment horizontal="center" vertical="center"/>
      <protection/>
    </xf>
    <xf numFmtId="0" fontId="3" fillId="54" borderId="38" xfId="113" applyFont="1" applyFill="1" applyBorder="1" applyAlignment="1">
      <alignment horizontal="center" vertical="center"/>
      <protection/>
    </xf>
    <xf numFmtId="0" fontId="3" fillId="54" borderId="23" xfId="113" applyFont="1" applyFill="1" applyBorder="1" applyAlignment="1">
      <alignment horizontal="center" vertical="center"/>
      <protection/>
    </xf>
    <xf numFmtId="0" fontId="3" fillId="54" borderId="26" xfId="113" applyFont="1" applyFill="1" applyBorder="1" applyAlignment="1">
      <alignment horizontal="center" vertic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2" xfId="113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3" applyFont="1" applyFill="1" applyBorder="1" applyAlignment="1">
      <alignment horizontal="center" vertical="center" wrapText="1"/>
      <protection/>
    </xf>
    <xf numFmtId="0" fontId="3" fillId="54" borderId="40" xfId="113" applyFont="1" applyFill="1" applyBorder="1" applyAlignment="1">
      <alignment horizontal="center" vertical="center" wrapText="1"/>
      <protection/>
    </xf>
    <xf numFmtId="0" fontId="3" fillId="54" borderId="24" xfId="113" applyFont="1" applyFill="1" applyBorder="1" applyAlignment="1">
      <alignment horizontal="center" vertical="center" wrapText="1"/>
      <protection/>
    </xf>
    <xf numFmtId="0" fontId="12" fillId="55" borderId="43" xfId="113" applyFont="1" applyFill="1" applyBorder="1" applyAlignment="1">
      <alignment horizontal="center"/>
      <protection/>
    </xf>
    <xf numFmtId="0" fontId="12" fillId="55" borderId="44" xfId="113" applyFont="1" applyFill="1" applyBorder="1" applyAlignment="1">
      <alignment horizontal="center"/>
      <protection/>
    </xf>
    <xf numFmtId="0" fontId="12" fillId="55" borderId="45" xfId="113" applyFont="1" applyFill="1" applyBorder="1" applyAlignment="1">
      <alignment horizontal="center"/>
      <protection/>
    </xf>
    <xf numFmtId="0" fontId="26" fillId="55" borderId="48" xfId="113" applyFont="1" applyFill="1" applyBorder="1" applyAlignment="1">
      <alignment horizontal="center"/>
      <protection/>
    </xf>
    <xf numFmtId="0" fontId="26" fillId="55" borderId="49" xfId="113" applyFont="1" applyFill="1" applyBorder="1" applyAlignment="1">
      <alignment horizontal="center"/>
      <protection/>
    </xf>
    <xf numFmtId="0" fontId="26" fillId="55" borderId="50" xfId="113" applyFont="1" applyFill="1" applyBorder="1" applyAlignment="1">
      <alignment horizontal="center"/>
      <protection/>
    </xf>
    <xf numFmtId="0" fontId="13" fillId="55" borderId="50" xfId="113" applyFont="1" applyFill="1" applyBorder="1" applyAlignment="1">
      <alignment horizontal="center"/>
      <protection/>
    </xf>
    <xf numFmtId="0" fontId="3" fillId="54" borderId="54" xfId="113" applyFont="1" applyFill="1" applyBorder="1" applyAlignment="1">
      <alignment horizontal="center" vertical="center" wrapText="1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6" xfId="113" applyFont="1" applyFill="1" applyBorder="1" applyAlignment="1">
      <alignment horizontal="center"/>
      <protection/>
    </xf>
    <xf numFmtId="0" fontId="2" fillId="54" borderId="41" xfId="113" applyFont="1" applyFill="1" applyBorder="1" applyAlignment="1">
      <alignment horizontal="center"/>
      <protection/>
    </xf>
    <xf numFmtId="0" fontId="2" fillId="54" borderId="39" xfId="113" applyFont="1" applyFill="1" applyBorder="1" applyAlignment="1">
      <alignment horizontal="center"/>
      <protection/>
    </xf>
    <xf numFmtId="0" fontId="2" fillId="54" borderId="42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/>
      <protection/>
    </xf>
    <xf numFmtId="0" fontId="3" fillId="54" borderId="21" xfId="113" applyFont="1" applyFill="1" applyBorder="1" applyAlignment="1">
      <alignment horizontal="center" vertical="center"/>
      <protection/>
    </xf>
    <xf numFmtId="0" fontId="11" fillId="55" borderId="43" xfId="113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3" applyFont="1" applyFill="1" applyBorder="1" applyAlignment="1">
      <alignment wrapText="1"/>
      <protection/>
    </xf>
    <xf numFmtId="0" fontId="11" fillId="55" borderId="45" xfId="113" applyFont="1" applyFill="1" applyBorder="1" applyAlignment="1">
      <alignment wrapText="1"/>
      <protection/>
    </xf>
    <xf numFmtId="0" fontId="13" fillId="55" borderId="48" xfId="113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3" applyFont="1" applyFill="1" applyBorder="1" applyAlignment="1">
      <alignment wrapText="1"/>
      <protection/>
    </xf>
    <xf numFmtId="0" fontId="13" fillId="55" borderId="50" xfId="113" applyFont="1" applyFill="1" applyBorder="1" applyAlignment="1">
      <alignment wrapText="1"/>
      <protection/>
    </xf>
    <xf numFmtId="0" fontId="3" fillId="54" borderId="22" xfId="113" applyFont="1" applyFill="1" applyBorder="1" applyAlignment="1">
      <alignment horizontal="center" vertical="center"/>
      <protection/>
    </xf>
    <xf numFmtId="3" fontId="3" fillId="54" borderId="20" xfId="113" applyNumberFormat="1" applyFont="1" applyFill="1" applyBorder="1" applyAlignment="1">
      <alignment horizontal="center" vertical="center" wrapText="1"/>
      <protection/>
    </xf>
    <xf numFmtId="3" fontId="3" fillId="54" borderId="22" xfId="113" applyNumberFormat="1" applyFont="1" applyFill="1" applyBorder="1" applyAlignment="1">
      <alignment horizontal="center" vertical="center" wrapText="1"/>
      <protection/>
    </xf>
    <xf numFmtId="3" fontId="3" fillId="54" borderId="21" xfId="113" applyNumberFormat="1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wrapText="1"/>
      <protection/>
    </xf>
    <xf numFmtId="0" fontId="3" fillId="54" borderId="39" xfId="113" applyFont="1" applyFill="1" applyBorder="1" applyAlignment="1">
      <alignment horizontal="center" wrapText="1"/>
      <protection/>
    </xf>
    <xf numFmtId="0" fontId="3" fillId="54" borderId="42" xfId="113" applyFont="1" applyFill="1" applyBorder="1" applyAlignment="1">
      <alignment horizontal="center" wrapText="1"/>
      <protection/>
    </xf>
    <xf numFmtId="0" fontId="13" fillId="55" borderId="48" xfId="113" applyFont="1" applyFill="1" applyBorder="1" applyAlignment="1">
      <alignment horizontal="center" vertical="center" wrapText="1"/>
      <protection/>
    </xf>
    <xf numFmtId="0" fontId="13" fillId="55" borderId="49" xfId="113" applyFont="1" applyFill="1" applyBorder="1" applyAlignment="1">
      <alignment horizontal="center" vertical="center" wrapText="1"/>
      <protection/>
    </xf>
    <xf numFmtId="0" fontId="13" fillId="55" borderId="50" xfId="113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3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3" fillId="54" borderId="26" xfId="113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3" applyFont="1" applyFill="1" applyBorder="1" applyAlignment="1">
      <alignment horizontal="center" vertical="center" wrapText="1"/>
      <protection/>
    </xf>
    <xf numFmtId="0" fontId="2" fillId="54" borderId="54" xfId="113" applyFont="1" applyFill="1" applyBorder="1" applyAlignment="1">
      <alignment horizontal="center" vertical="center" wrapText="1"/>
      <protection/>
    </xf>
    <xf numFmtId="0" fontId="2" fillId="54" borderId="24" xfId="113" applyFont="1" applyFill="1" applyBorder="1" applyAlignment="1">
      <alignment horizontal="center" vertical="center" wrapText="1"/>
      <protection/>
    </xf>
    <xf numFmtId="0" fontId="2" fillId="54" borderId="38" xfId="113" applyFont="1" applyFill="1" applyBorder="1" applyAlignment="1">
      <alignment horizontal="center" vertical="center" wrapText="1"/>
      <protection/>
    </xf>
    <xf numFmtId="0" fontId="2" fillId="54" borderId="23" xfId="113" applyFont="1" applyFill="1" applyBorder="1" applyAlignment="1">
      <alignment horizontal="center" vertical="center" wrapText="1"/>
      <protection/>
    </xf>
    <xf numFmtId="0" fontId="2" fillId="54" borderId="26" xfId="113" applyFont="1" applyFill="1" applyBorder="1" applyAlignment="1">
      <alignment horizontal="center" vertical="center" wrapText="1"/>
      <protection/>
    </xf>
    <xf numFmtId="0" fontId="11" fillId="0" borderId="43" xfId="113" applyFont="1" applyFill="1" applyBorder="1" applyAlignment="1">
      <alignment horizontal="center"/>
      <protection/>
    </xf>
    <xf numFmtId="0" fontId="11" fillId="0" borderId="44" xfId="113" applyFont="1" applyFill="1" applyBorder="1" applyAlignment="1">
      <alignment horizontal="center"/>
      <protection/>
    </xf>
    <xf numFmtId="0" fontId="11" fillId="0" borderId="45" xfId="113" applyFont="1" applyFill="1" applyBorder="1" applyAlignment="1">
      <alignment horizontal="center"/>
      <protection/>
    </xf>
    <xf numFmtId="0" fontId="11" fillId="0" borderId="46" xfId="113" applyFont="1" applyFill="1" applyBorder="1" applyAlignment="1">
      <alignment horizontal="center"/>
      <protection/>
    </xf>
    <xf numFmtId="0" fontId="11" fillId="0" borderId="0" xfId="113" applyFont="1" applyFill="1" applyBorder="1" applyAlignment="1">
      <alignment horizontal="center"/>
      <protection/>
    </xf>
    <xf numFmtId="0" fontId="11" fillId="0" borderId="47" xfId="113" applyFont="1" applyFill="1" applyBorder="1" applyAlignment="1">
      <alignment horizontal="center"/>
      <protection/>
    </xf>
    <xf numFmtId="0" fontId="28" fillId="54" borderId="41" xfId="113" applyFont="1" applyFill="1" applyBorder="1" applyAlignment="1">
      <alignment horizontal="center"/>
      <protection/>
    </xf>
    <xf numFmtId="0" fontId="28" fillId="54" borderId="42" xfId="113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Financiera Mensual - 2008 (prot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_ Public. D.Ofc. JUN'96" xfId="110"/>
    <cellStyle name="Normal_Información de Instrumentos financieros  2008 (prototipo)" xfId="111"/>
    <cellStyle name="Normal_Información Financiera Mensual" xfId="112"/>
    <cellStyle name="Normal_Información Financiera Mensual - 2008 (prot)" xfId="113"/>
    <cellStyle name="Normal_Información Financiera Mensual - 2008 (prototipo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123825</xdr:rowOff>
    </xdr:from>
    <xdr:to>
      <xdr:col>0</xdr:col>
      <xdr:colOff>695325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47675"/>
          <a:ext cx="647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85725</xdr:rowOff>
    </xdr:from>
    <xdr:to>
      <xdr:col>0</xdr:col>
      <xdr:colOff>752475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957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85725</xdr:rowOff>
    </xdr:from>
    <xdr:to>
      <xdr:col>0</xdr:col>
      <xdr:colOff>771525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85725</xdr:rowOff>
    </xdr:from>
    <xdr:to>
      <xdr:col>0</xdr:col>
      <xdr:colOff>676275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9575"/>
          <a:ext cx="638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85725</xdr:rowOff>
    </xdr:from>
    <xdr:to>
      <xdr:col>0</xdr:col>
      <xdr:colOff>666750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85725</xdr:rowOff>
    </xdr:from>
    <xdr:to>
      <xdr:col>0</xdr:col>
      <xdr:colOff>742950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95250</xdr:rowOff>
    </xdr:from>
    <xdr:to>
      <xdr:col>0</xdr:col>
      <xdr:colOff>704850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123825</xdr:rowOff>
    </xdr:from>
    <xdr:to>
      <xdr:col>0</xdr:col>
      <xdr:colOff>723900</xdr:colOff>
      <xdr:row>3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7675"/>
          <a:ext cx="666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95250</xdr:rowOff>
    </xdr:from>
    <xdr:to>
      <xdr:col>0</xdr:col>
      <xdr:colOff>733425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9100"/>
          <a:ext cx="666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95250</xdr:rowOff>
    </xdr:from>
    <xdr:to>
      <xdr:col>0</xdr:col>
      <xdr:colOff>628650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19100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85725</xdr:rowOff>
    </xdr:from>
    <xdr:to>
      <xdr:col>0</xdr:col>
      <xdr:colOff>647700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95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104775</xdr:rowOff>
    </xdr:from>
    <xdr:to>
      <xdr:col>0</xdr:col>
      <xdr:colOff>628650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86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76200</xdr:rowOff>
    </xdr:from>
    <xdr:to>
      <xdr:col>0</xdr:col>
      <xdr:colOff>600075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104775</xdr:rowOff>
    </xdr:from>
    <xdr:to>
      <xdr:col>0</xdr:col>
      <xdr:colOff>676275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862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95250</xdr:rowOff>
    </xdr:from>
    <xdr:to>
      <xdr:col>0</xdr:col>
      <xdr:colOff>800100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</xdr:row>
      <xdr:rowOff>152400</xdr:rowOff>
    </xdr:from>
    <xdr:to>
      <xdr:col>1</xdr:col>
      <xdr:colOff>819150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1</xdr:col>
      <xdr:colOff>828675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19050</xdr:rowOff>
    </xdr:from>
    <xdr:to>
      <xdr:col>0</xdr:col>
      <xdr:colOff>819150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290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47625</xdr:rowOff>
    </xdr:from>
    <xdr:to>
      <xdr:col>0</xdr:col>
      <xdr:colOff>723900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714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0</xdr:col>
      <xdr:colOff>819150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104775</xdr:rowOff>
    </xdr:from>
    <xdr:to>
      <xdr:col>0</xdr:col>
      <xdr:colOff>733425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666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473.3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0.9582534302147401</v>
          </cell>
          <cell r="D386">
            <v>0.9679196623119599</v>
          </cell>
          <cell r="E386">
            <v>0.980367238774348</v>
          </cell>
          <cell r="F386">
            <v>0.9655061203632248</v>
          </cell>
          <cell r="G386">
            <v>0.9942516361936484</v>
          </cell>
          <cell r="H386">
            <v>0.9746683508876055</v>
          </cell>
          <cell r="I386">
            <v>0.9711239738599858</v>
          </cell>
          <cell r="J386">
            <v>0.9647546003464649</v>
          </cell>
          <cell r="K386">
            <v>0.9811511605657908</v>
          </cell>
          <cell r="L386">
            <v>1.0458552659855003</v>
          </cell>
          <cell r="M386">
            <v>0.9518143782420234</v>
          </cell>
          <cell r="N386">
            <v>0.9783466186804696</v>
          </cell>
          <cell r="O386">
            <v>1.0008050071414987</v>
          </cell>
        </row>
        <row r="387">
          <cell r="A387">
            <v>28</v>
          </cell>
          <cell r="B387" t="str">
            <v>Bice</v>
          </cell>
          <cell r="C387">
            <v>0.12338615704060364</v>
          </cell>
          <cell r="D387">
            <v>0.12348866928454891</v>
          </cell>
          <cell r="E387">
            <v>0.14115729248170455</v>
          </cell>
          <cell r="F387">
            <v>0.14786725950961652</v>
          </cell>
          <cell r="G387">
            <v>0.25722874763690456</v>
          </cell>
          <cell r="H387">
            <v>0.2547217151625783</v>
          </cell>
          <cell r="I387">
            <v>0.25087845186938945</v>
          </cell>
          <cell r="J387">
            <v>0.26433247530003656</v>
          </cell>
          <cell r="K387">
            <v>0.09856627013325053</v>
          </cell>
          <cell r="L387">
            <v>1.8986867442707702</v>
          </cell>
          <cell r="M387">
            <v>0.10839407468901016</v>
          </cell>
          <cell r="N387">
            <v>0.10163344615641252</v>
          </cell>
          <cell r="O387">
            <v>0.09753904902339326</v>
          </cell>
        </row>
        <row r="388">
          <cell r="A388">
            <v>504</v>
          </cell>
          <cell r="B388" t="str">
            <v>Bilbao Vizcaya Argentaria, Chile</v>
          </cell>
          <cell r="C388">
            <v>0.9210542894386532</v>
          </cell>
          <cell r="D388">
            <v>0.9653087376828579</v>
          </cell>
          <cell r="E388">
            <v>0.7729154545729675</v>
          </cell>
          <cell r="F388">
            <v>0.7520231429369219</v>
          </cell>
          <cell r="G388">
            <v>0.7501567473192199</v>
          </cell>
          <cell r="H388">
            <v>0.7330635837109195</v>
          </cell>
          <cell r="I388">
            <v>0.7243961946403622</v>
          </cell>
          <cell r="J388">
            <v>0.7349775224681651</v>
          </cell>
          <cell r="K388">
            <v>0.7374366471988117</v>
          </cell>
          <cell r="L388">
            <v>0.7385243255611809</v>
          </cell>
          <cell r="M388">
            <v>0.6912647502910058</v>
          </cell>
          <cell r="N388">
            <v>0.7270793305796978</v>
          </cell>
          <cell r="O388">
            <v>0.6911255833040266</v>
          </cell>
        </row>
        <row r="389">
          <cell r="A389">
            <v>55</v>
          </cell>
          <cell r="B389" t="str">
            <v>Consorcio</v>
          </cell>
          <cell r="C389">
            <v>0.3983900451672664</v>
          </cell>
          <cell r="D389">
            <v>0.38671795910103257</v>
          </cell>
          <cell r="E389">
            <v>0.38045718271456197</v>
          </cell>
          <cell r="F389">
            <v>0.3720090016993004</v>
          </cell>
          <cell r="G389">
            <v>0.1992367751859027</v>
          </cell>
          <cell r="H389">
            <v>0.3244957946509124</v>
          </cell>
          <cell r="I389">
            <v>0.2880332436921067</v>
          </cell>
          <cell r="J389">
            <v>0.22889833015138886</v>
          </cell>
          <cell r="K389">
            <v>0.23758841726315028</v>
          </cell>
          <cell r="L389">
            <v>0.22815710246198098</v>
          </cell>
          <cell r="M389">
            <v>0.20124145480801703</v>
          </cell>
          <cell r="N389">
            <v>0.20070527401665206</v>
          </cell>
          <cell r="O389">
            <v>0.19648058099412868</v>
          </cell>
        </row>
        <row r="390">
          <cell r="A390">
            <v>27</v>
          </cell>
          <cell r="B390" t="str">
            <v>Corpbanca</v>
          </cell>
          <cell r="C390">
            <v>0.6878783967727312</v>
          </cell>
          <cell r="D390">
            <v>0.6564025628211617</v>
          </cell>
          <cell r="E390">
            <v>0.6318565034286966</v>
          </cell>
          <cell r="F390">
            <v>0.6153103563163936</v>
          </cell>
          <cell r="G390">
            <v>0.6217252672455295</v>
          </cell>
          <cell r="H390">
            <v>0.604117336670759</v>
          </cell>
          <cell r="I390">
            <v>0.5810521306007497</v>
          </cell>
          <cell r="J390">
            <v>0.6245289618214448</v>
          </cell>
          <cell r="K390">
            <v>0.6611495709576416</v>
          </cell>
          <cell r="L390">
            <v>0.6518194493779808</v>
          </cell>
          <cell r="M390">
            <v>0.5362403874962549</v>
          </cell>
          <cell r="N390">
            <v>0.541178562419618</v>
          </cell>
          <cell r="O390">
            <v>0.5097828400669037</v>
          </cell>
        </row>
        <row r="391">
          <cell r="A391">
            <v>1</v>
          </cell>
          <cell r="B391" t="str">
            <v>De Chile</v>
          </cell>
          <cell r="C391">
            <v>0.4963425772688134</v>
          </cell>
          <cell r="D391">
            <v>0.49556744025385974</v>
          </cell>
          <cell r="E391">
            <v>0.49316359083764827</v>
          </cell>
          <cell r="F391">
            <v>0.48951548688879337</v>
          </cell>
          <cell r="G391">
            <v>0.47094115326225866</v>
          </cell>
          <cell r="H391">
            <v>0.485380278177363</v>
          </cell>
          <cell r="I391">
            <v>0.4641915651853159</v>
          </cell>
          <cell r="J391">
            <v>0.45504191851580683</v>
          </cell>
          <cell r="K391">
            <v>0.4615334470856599</v>
          </cell>
          <cell r="L391">
            <v>0.45860304584006384</v>
          </cell>
          <cell r="M391">
            <v>0.47167696125591785</v>
          </cell>
          <cell r="N391">
            <v>0.5378156630227925</v>
          </cell>
          <cell r="O391">
            <v>0.5531592869627221</v>
          </cell>
        </row>
        <row r="392">
          <cell r="A392">
            <v>16</v>
          </cell>
          <cell r="B392" t="str">
            <v>De Crédito e Inversiones</v>
          </cell>
          <cell r="C392">
            <v>1.3890163072848862</v>
          </cell>
          <cell r="D392">
            <v>1.4775215557969898</v>
          </cell>
          <cell r="E392">
            <v>1.6339902604712568</v>
          </cell>
          <cell r="F392">
            <v>1.641566344125987</v>
          </cell>
          <cell r="G392">
            <v>1.601052968351991</v>
          </cell>
          <cell r="H392">
            <v>1.5453982194145426</v>
          </cell>
          <cell r="I392">
            <v>1.5732391574686173</v>
          </cell>
          <cell r="J392">
            <v>1.450320397679889</v>
          </cell>
          <cell r="K392">
            <v>1.4304194413909512</v>
          </cell>
          <cell r="L392">
            <v>1.4167297899947866</v>
          </cell>
          <cell r="M392">
            <v>1.392593011160819</v>
          </cell>
          <cell r="N392">
            <v>1.3904059912022873</v>
          </cell>
          <cell r="O392">
            <v>1.460211739895421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>
            <v>0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0.9512059303911847</v>
          </cell>
          <cell r="D394">
            <v>0.9289231493709244</v>
          </cell>
          <cell r="E394">
            <v>0.7959330389236932</v>
          </cell>
          <cell r="F394">
            <v>0.7633255639402591</v>
          </cell>
          <cell r="G394">
            <v>0.6969339599578339</v>
          </cell>
          <cell r="H394">
            <v>0.6142337187386804</v>
          </cell>
          <cell r="I394">
            <v>0.614024608768367</v>
          </cell>
          <cell r="J394">
            <v>0.5496776799049041</v>
          </cell>
          <cell r="K394">
            <v>0.5651554695946169</v>
          </cell>
          <cell r="L394">
            <v>0.5893526543727038</v>
          </cell>
          <cell r="M394">
            <v>0.5648481252086193</v>
          </cell>
          <cell r="N394">
            <v>0.48528960148878536</v>
          </cell>
          <cell r="O394">
            <v>0.5151764490766136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0.9232700027973297</v>
          </cell>
          <cell r="D396">
            <v>0.929530825389779</v>
          </cell>
          <cell r="E396">
            <v>0.8194014356185645</v>
          </cell>
          <cell r="F396">
            <v>0.7337851851527735</v>
          </cell>
          <cell r="G396">
            <v>0.7265861397032879</v>
          </cell>
          <cell r="H396">
            <v>0.8004029339737739</v>
          </cell>
          <cell r="I396">
            <v>0.4791165004222351</v>
          </cell>
          <cell r="J396">
            <v>0.5417840333671111</v>
          </cell>
          <cell r="K396">
            <v>0.6022144289184066</v>
          </cell>
          <cell r="L396">
            <v>0.7077413695453031</v>
          </cell>
          <cell r="M396">
            <v>0.7091490356296737</v>
          </cell>
          <cell r="N396">
            <v>0.8010280958957046</v>
          </cell>
          <cell r="O396">
            <v>0.8291766632450022</v>
          </cell>
        </row>
        <row r="397">
          <cell r="A397">
            <v>39</v>
          </cell>
          <cell r="B397" t="str">
            <v>Itaú Chile</v>
          </cell>
          <cell r="C397">
            <v>0.5033249483270832</v>
          </cell>
          <cell r="D397">
            <v>0.5014332391481249</v>
          </cell>
          <cell r="E397">
            <v>0.6389696627750532</v>
          </cell>
          <cell r="F397">
            <v>0.6197463784655154</v>
          </cell>
          <cell r="G397">
            <v>0.6165828706109994</v>
          </cell>
          <cell r="H397">
            <v>0.6050203939315332</v>
          </cell>
          <cell r="I397">
            <v>0.6088755376596061</v>
          </cell>
          <cell r="J397">
            <v>0.5862442704050473</v>
          </cell>
          <cell r="K397">
            <v>0.5991579677671015</v>
          </cell>
          <cell r="L397">
            <v>0.5693319239420812</v>
          </cell>
          <cell r="M397">
            <v>0.5679826443511474</v>
          </cell>
          <cell r="N397">
            <v>0.5623089832789006</v>
          </cell>
          <cell r="O397">
            <v>0.5610921603162925</v>
          </cell>
        </row>
        <row r="398">
          <cell r="A398">
            <v>57</v>
          </cell>
          <cell r="B398" t="str">
            <v>Paris</v>
          </cell>
          <cell r="C398">
            <v>0.3305759788267874</v>
          </cell>
          <cell r="D398">
            <v>0.32690055501807624</v>
          </cell>
          <cell r="E398">
            <v>0.31602937452519625</v>
          </cell>
          <cell r="F398">
            <v>0.3244875986920807</v>
          </cell>
          <cell r="G398">
            <v>0.3476356737774728</v>
          </cell>
          <cell r="H398">
            <v>0.36541364927454645</v>
          </cell>
          <cell r="I398">
            <v>0.38336437253264305</v>
          </cell>
          <cell r="J398">
            <v>0.3918965221860545</v>
          </cell>
          <cell r="K398">
            <v>0.4596762100756475</v>
          </cell>
          <cell r="L398">
            <v>0.3157290470723306</v>
          </cell>
          <cell r="M398">
            <v>0.28650402595841845</v>
          </cell>
          <cell r="N398">
            <v>0.2526443141685422</v>
          </cell>
          <cell r="O398">
            <v>0.23382867132867133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0.003815670413291615</v>
          </cell>
          <cell r="K399">
            <v>0.006969911428510155</v>
          </cell>
          <cell r="L399">
            <v>0.30548572229845455</v>
          </cell>
          <cell r="M399">
            <v>0.2906478110884522</v>
          </cell>
          <cell r="N399">
            <v>0.29923376534186236</v>
          </cell>
          <cell r="O399">
            <v>0.29966741829150273</v>
          </cell>
        </row>
        <row r="400">
          <cell r="A400">
            <v>54</v>
          </cell>
          <cell r="B400" t="str">
            <v>Rabobank Chile</v>
          </cell>
          <cell r="C400">
            <v>1.654910956909725</v>
          </cell>
          <cell r="D400">
            <v>1.5308928383747507</v>
          </cell>
          <cell r="E400">
            <v>1.4640457984099915</v>
          </cell>
          <cell r="F400">
            <v>1.6581964267607923</v>
          </cell>
          <cell r="G400">
            <v>1.6724338285056732</v>
          </cell>
          <cell r="H400">
            <v>1.7056717633984988</v>
          </cell>
          <cell r="I400">
            <v>1.8145976016487666</v>
          </cell>
          <cell r="J400">
            <v>1.9966632681646879</v>
          </cell>
          <cell r="K400">
            <v>2.0050454160356352</v>
          </cell>
          <cell r="L400">
            <v>2.0636444227446353</v>
          </cell>
          <cell r="M400">
            <v>1.6748098669696379</v>
          </cell>
          <cell r="N400">
            <v>1.6748393352995332</v>
          </cell>
          <cell r="O400">
            <v>1.7244388101661419</v>
          </cell>
        </row>
        <row r="401">
          <cell r="A401">
            <v>53</v>
          </cell>
          <cell r="B401" t="str">
            <v>Ripley</v>
          </cell>
          <cell r="C401">
            <v>0.32076603116284824</v>
          </cell>
          <cell r="D401">
            <v>0.31013356672628334</v>
          </cell>
          <cell r="E401">
            <v>0.2906271553261826</v>
          </cell>
          <cell r="F401">
            <v>0.2887027308438639</v>
          </cell>
          <cell r="G401">
            <v>0.28126484518674955</v>
          </cell>
          <cell r="H401">
            <v>0.28368794326241137</v>
          </cell>
          <cell r="I401">
            <v>0.27092436034338846</v>
          </cell>
          <cell r="J401">
            <v>0.2743554510096188</v>
          </cell>
          <cell r="K401">
            <v>0.2712346994319424</v>
          </cell>
          <cell r="L401">
            <v>0.27214970544068384</v>
          </cell>
          <cell r="M401">
            <v>0.28534562893968896</v>
          </cell>
          <cell r="N401">
            <v>0.279230503398226</v>
          </cell>
          <cell r="O401">
            <v>0.27557857676107617</v>
          </cell>
        </row>
        <row r="402">
          <cell r="A402">
            <v>37</v>
          </cell>
          <cell r="B402" t="str">
            <v>Santander-Chile</v>
          </cell>
          <cell r="C402">
            <v>1.4217019021445576</v>
          </cell>
          <cell r="D402">
            <v>1.4181120610398312</v>
          </cell>
          <cell r="E402">
            <v>1.463345268981084</v>
          </cell>
          <cell r="F402">
            <v>1.4281443775096703</v>
          </cell>
          <cell r="G402">
            <v>1.537473998196499</v>
          </cell>
          <cell r="H402">
            <v>1.5344708129262883</v>
          </cell>
          <cell r="I402">
            <v>1.5837691948867239</v>
          </cell>
          <cell r="J402">
            <v>1.618594529189986</v>
          </cell>
          <cell r="K402">
            <v>1.6813732154440968</v>
          </cell>
          <cell r="L402">
            <v>1.7278992934439328</v>
          </cell>
          <cell r="M402">
            <v>1.7038503212483496</v>
          </cell>
          <cell r="N402">
            <v>1.7642660944230077</v>
          </cell>
          <cell r="O402">
            <v>1.8366936008167745</v>
          </cell>
        </row>
        <row r="403">
          <cell r="A403">
            <v>14</v>
          </cell>
          <cell r="B403" t="str">
            <v>Scotiabank Chile</v>
          </cell>
          <cell r="C403">
            <v>1.5510911072046112</v>
          </cell>
          <cell r="D403">
            <v>1.5404268203870792</v>
          </cell>
          <cell r="E403">
            <v>1.4459988095769472</v>
          </cell>
          <cell r="F403">
            <v>1.417169189550638</v>
          </cell>
          <cell r="G403">
            <v>1.5951266462716944</v>
          </cell>
          <cell r="H403">
            <v>1.299782336659756</v>
          </cell>
          <cell r="I403">
            <v>1.1828502824175913</v>
          </cell>
          <cell r="J403">
            <v>1.158687550712939</v>
          </cell>
          <cell r="K403">
            <v>1.2668022767224951</v>
          </cell>
          <cell r="L403">
            <v>1.2233662425805452</v>
          </cell>
          <cell r="M403">
            <v>1.0640692903595212</v>
          </cell>
          <cell r="N403">
            <v>1.0410742347926958</v>
          </cell>
          <cell r="O403">
            <v>1.0231130960640011</v>
          </cell>
        </row>
        <row r="404">
          <cell r="A404">
            <v>49</v>
          </cell>
          <cell r="B404" t="str">
            <v>Security</v>
          </cell>
          <cell r="C404">
            <v>0.5350880600855695</v>
          </cell>
          <cell r="D404">
            <v>0.5405447833242195</v>
          </cell>
          <cell r="E404">
            <v>0.5517566317008864</v>
          </cell>
          <cell r="F404">
            <v>0.5913103617345632</v>
          </cell>
          <cell r="G404">
            <v>0.6502797298578699</v>
          </cell>
          <cell r="H404">
            <v>0.7605669099867711</v>
          </cell>
          <cell r="I404">
            <v>0.7566998342949965</v>
          </cell>
          <cell r="J404">
            <v>0.8194934622686244</v>
          </cell>
          <cell r="K404">
            <v>0.717834342942713</v>
          </cell>
          <cell r="L404">
            <v>0.6554401257779752</v>
          </cell>
          <cell r="M404">
            <v>0.719776387087684</v>
          </cell>
          <cell r="N404">
            <v>0.6725000980440945</v>
          </cell>
          <cell r="O404">
            <v>0.6789480222725632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2.135136192298306</v>
          </cell>
          <cell r="D407">
            <v>2.0842763311119623</v>
          </cell>
          <cell r="E407">
            <v>2.0022211939663883</v>
          </cell>
          <cell r="F407">
            <v>1.8770700200856207</v>
          </cell>
          <cell r="G407">
            <v>1.7765155275441182</v>
          </cell>
          <cell r="H407">
            <v>1.665175851897163</v>
          </cell>
          <cell r="I407">
            <v>1.5171492119946985</v>
          </cell>
          <cell r="J407">
            <v>1.4720675412100495</v>
          </cell>
          <cell r="K407">
            <v>1.3603234608032075</v>
          </cell>
          <cell r="L407">
            <v>1.2680475153402238</v>
          </cell>
          <cell r="M407">
            <v>1.2400412869868271</v>
          </cell>
          <cell r="N407">
            <v>1.1429072136887262</v>
          </cell>
          <cell r="O407">
            <v>1.091630684298358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0.003980884666597832</v>
          </cell>
          <cell r="L409">
            <v>0.004535698140680143</v>
          </cell>
          <cell r="M409">
            <v>0.004327022908567782</v>
          </cell>
          <cell r="N409">
            <v>0.010868276488953879</v>
          </cell>
          <cell r="O409">
            <v>0.010218774676018394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0.09871668311944717</v>
          </cell>
          <cell r="L410">
            <v>0.10678574895641199</v>
          </cell>
          <cell r="M410">
            <v>0.10535389330523896</v>
          </cell>
          <cell r="N410">
            <v>0.1341790680653818</v>
          </cell>
          <cell r="O410">
            <v>0.1466471137181709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1.1197794652521518</v>
          </cell>
          <cell r="D416">
            <v>1.1186945002780833</v>
          </cell>
          <cell r="E416">
            <v>1.1168014164884532</v>
          </cell>
          <cell r="F416">
            <v>1.0859830083538633</v>
          </cell>
          <cell r="G416">
            <v>1.0982587451175663</v>
          </cell>
          <cell r="H416">
            <v>1.065486778794551</v>
          </cell>
          <cell r="I416">
            <v>1.043565467180062</v>
          </cell>
          <cell r="J416">
            <v>1.0317646568791243</v>
          </cell>
          <cell r="K416">
            <v>1.030614747869009</v>
          </cell>
          <cell r="L416">
            <v>1.0737197130016343</v>
          </cell>
          <cell r="M416">
            <v>0.9883579720028193</v>
          </cell>
          <cell r="N416">
            <v>0.999850432890491</v>
          </cell>
          <cell r="O416">
            <v>1.0122467420593484</v>
          </cell>
        </row>
        <row r="424">
          <cell r="A424">
            <v>970</v>
          </cell>
          <cell r="B424" t="str">
            <v>Bancos establecidos en Chile</v>
          </cell>
          <cell r="C424">
            <v>0.9675674285316506</v>
          </cell>
          <cell r="D424">
            <v>0.9782286179958868</v>
          </cell>
          <cell r="E424">
            <v>0.9918858713312497</v>
          </cell>
          <cell r="F424">
            <v>0.9758093858492082</v>
          </cell>
          <cell r="G424">
            <v>1.004010289481768</v>
          </cell>
          <cell r="H424">
            <v>0.9827450909840602</v>
          </cell>
          <cell r="I424">
            <v>0.9795951726717097</v>
          </cell>
          <cell r="J424">
            <v>0.9729278940704689</v>
          </cell>
          <cell r="K424">
            <v>0.989354389204159</v>
          </cell>
          <cell r="L424">
            <v>0.9963209839160204</v>
          </cell>
          <cell r="M424">
            <v>0.9600679498247243</v>
          </cell>
          <cell r="N424">
            <v>0.9890956934184667</v>
          </cell>
          <cell r="O424">
            <v>1.0087331347605424</v>
          </cell>
        </row>
        <row r="425">
          <cell r="A425">
            <v>28</v>
          </cell>
          <cell r="B425" t="str">
            <v>Bice</v>
          </cell>
          <cell r="C425">
            <v>0.12492433086000285</v>
          </cell>
          <cell r="D425">
            <v>0.1250256135676147</v>
          </cell>
          <cell r="E425">
            <v>0.14417498191999217</v>
          </cell>
          <cell r="F425">
            <v>0.15114809353275754</v>
          </cell>
          <cell r="G425">
            <v>0.2627947536035335</v>
          </cell>
          <cell r="H425">
            <v>0.259968232290244</v>
          </cell>
          <cell r="I425">
            <v>0.2559838329087712</v>
          </cell>
          <cell r="J425">
            <v>0.26988185872703185</v>
          </cell>
          <cell r="K425">
            <v>0.10070336648348624</v>
          </cell>
          <cell r="L425">
            <v>0.12040772792247414</v>
          </cell>
          <cell r="M425">
            <v>0.11037707328711986</v>
          </cell>
          <cell r="N425">
            <v>0.1034458182875158</v>
          </cell>
          <cell r="O425">
            <v>0.09934180384756704</v>
          </cell>
        </row>
        <row r="426">
          <cell r="A426">
            <v>504</v>
          </cell>
          <cell r="B426" t="str">
            <v>Bilbao Vizcaya Argentaria, Chile</v>
          </cell>
          <cell r="C426">
            <v>0.9316986748476674</v>
          </cell>
          <cell r="D426">
            <v>0.9751056871095121</v>
          </cell>
          <cell r="E426">
            <v>0.77926852446021</v>
          </cell>
          <cell r="F426">
            <v>0.7570054940027172</v>
          </cell>
          <cell r="G426">
            <v>0.7550799721887616</v>
          </cell>
          <cell r="H426">
            <v>0.7362039238549578</v>
          </cell>
          <cell r="I426">
            <v>0.7274168895366715</v>
          </cell>
          <cell r="J426">
            <v>0.7393649334050942</v>
          </cell>
          <cell r="K426">
            <v>0.7418047734196022</v>
          </cell>
          <cell r="L426">
            <v>0.7466946896776968</v>
          </cell>
          <cell r="M426">
            <v>0.6985272192496333</v>
          </cell>
          <cell r="N426">
            <v>0.732963664551328</v>
          </cell>
          <cell r="O426">
            <v>0.696482751067295</v>
          </cell>
        </row>
        <row r="427">
          <cell r="A427">
            <v>55</v>
          </cell>
          <cell r="B427" t="str">
            <v>Consorcio</v>
          </cell>
          <cell r="C427">
            <v>0.42448751430243425</v>
          </cell>
          <cell r="D427">
            <v>0.39634943494266417</v>
          </cell>
          <cell r="E427">
            <v>0.38045718271456197</v>
          </cell>
          <cell r="F427">
            <v>0.3720090016993004</v>
          </cell>
          <cell r="G427">
            <v>0.217992063432302</v>
          </cell>
          <cell r="H427">
            <v>0.33674609646341097</v>
          </cell>
          <cell r="I427">
            <v>0.2994790725902592</v>
          </cell>
          <cell r="J427">
            <v>0.2410551205629575</v>
          </cell>
          <cell r="K427">
            <v>0.24884262914237715</v>
          </cell>
          <cell r="L427">
            <v>0.24199491143532095</v>
          </cell>
          <cell r="M427">
            <v>0.2126371435743713</v>
          </cell>
          <cell r="N427">
            <v>0.21215148985094648</v>
          </cell>
          <cell r="O427">
            <v>0.1973098334156337</v>
          </cell>
        </row>
        <row r="428">
          <cell r="A428">
            <v>27</v>
          </cell>
          <cell r="B428" t="str">
            <v>Corpbanca</v>
          </cell>
          <cell r="C428">
            <v>0.6887779510174669</v>
          </cell>
          <cell r="D428">
            <v>0.6572667903029117</v>
          </cell>
          <cell r="E428">
            <v>0.6326544785148857</v>
          </cell>
          <cell r="F428">
            <v>0.6160960570510079</v>
          </cell>
          <cell r="G428">
            <v>0.6224946288685338</v>
          </cell>
          <cell r="H428">
            <v>0.6048420816220232</v>
          </cell>
          <cell r="I428">
            <v>0.5817376020446166</v>
          </cell>
          <cell r="J428">
            <v>0.6252552524189949</v>
          </cell>
          <cell r="K428">
            <v>0.6619275549805951</v>
          </cell>
          <cell r="L428">
            <v>0.6534326763189251</v>
          </cell>
          <cell r="M428">
            <v>0.5375415623306691</v>
          </cell>
          <cell r="N428">
            <v>0.5429502920304562</v>
          </cell>
          <cell r="O428">
            <v>0.511432833860329</v>
          </cell>
        </row>
        <row r="429">
          <cell r="A429">
            <v>1</v>
          </cell>
          <cell r="B429" t="str">
            <v>De Chile</v>
          </cell>
          <cell r="C429">
            <v>0.5037569646533167</v>
          </cell>
          <cell r="D429">
            <v>0.5039339410133554</v>
          </cell>
          <cell r="E429">
            <v>0.503727021282921</v>
          </cell>
          <cell r="F429">
            <v>0.49738152985715556</v>
          </cell>
          <cell r="G429">
            <v>0.4794835645672278</v>
          </cell>
          <cell r="H429">
            <v>0.4933939830180955</v>
          </cell>
          <cell r="I429">
            <v>0.47185130008321874</v>
          </cell>
          <cell r="J429">
            <v>0.46232313547813114</v>
          </cell>
          <cell r="K429">
            <v>0.4674528721478585</v>
          </cell>
          <cell r="L429">
            <v>0.4682198419128013</v>
          </cell>
          <cell r="M429">
            <v>0.47782444688193904</v>
          </cell>
          <cell r="N429">
            <v>0.547126501554682</v>
          </cell>
          <cell r="O429">
            <v>0.561219082520717</v>
          </cell>
        </row>
        <row r="430">
          <cell r="A430">
            <v>16</v>
          </cell>
          <cell r="B430" t="str">
            <v>De Crédito e Inversiones</v>
          </cell>
          <cell r="C430">
            <v>1.393952744881739</v>
          </cell>
          <cell r="D430">
            <v>1.484461115516214</v>
          </cell>
          <cell r="E430">
            <v>1.6400434608392331</v>
          </cell>
          <cell r="F430">
            <v>1.6469370543518151</v>
          </cell>
          <cell r="G430">
            <v>1.6058618539350835</v>
          </cell>
          <cell r="H430">
            <v>1.5499895049038537</v>
          </cell>
          <cell r="I430">
            <v>1.5781894504739282</v>
          </cell>
          <cell r="J430">
            <v>1.455349275487201</v>
          </cell>
          <cell r="K430">
            <v>1.4381218434119687</v>
          </cell>
          <cell r="L430">
            <v>1.428090962099517</v>
          </cell>
          <cell r="M430">
            <v>1.4025805585211075</v>
          </cell>
          <cell r="N430">
            <v>1.4022429204772968</v>
          </cell>
          <cell r="O430">
            <v>1.4706998176517736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0.9512059303911847</v>
          </cell>
          <cell r="D432">
            <v>0.9289231493709244</v>
          </cell>
          <cell r="E432">
            <v>0.7959330389236932</v>
          </cell>
          <cell r="F432">
            <v>0.7633255639402591</v>
          </cell>
          <cell r="G432">
            <v>0.6969339599578339</v>
          </cell>
          <cell r="H432">
            <v>0.6142337187386804</v>
          </cell>
          <cell r="I432">
            <v>0.614024608768367</v>
          </cell>
          <cell r="J432">
            <v>0.5496776799049041</v>
          </cell>
          <cell r="K432">
            <v>0.5651554695946169</v>
          </cell>
          <cell r="L432">
            <v>0.5893526543727038</v>
          </cell>
          <cell r="M432">
            <v>0.5648481252086193</v>
          </cell>
          <cell r="N432">
            <v>0.48528960148878536</v>
          </cell>
          <cell r="O432">
            <v>0.5151764490766136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0.9232700027973297</v>
          </cell>
          <cell r="D434">
            <v>0.929530825389779</v>
          </cell>
          <cell r="E434">
            <v>0.8194014356185645</v>
          </cell>
          <cell r="F434">
            <v>0.7337851851527735</v>
          </cell>
          <cell r="G434">
            <v>0.7265861397032879</v>
          </cell>
          <cell r="H434">
            <v>0.8004029339737739</v>
          </cell>
          <cell r="I434">
            <v>0.4791165004222351</v>
          </cell>
          <cell r="J434">
            <v>0.5417840333671111</v>
          </cell>
          <cell r="K434">
            <v>0.6022144289184066</v>
          </cell>
          <cell r="L434">
            <v>0.7077413695453031</v>
          </cell>
          <cell r="M434">
            <v>0.7091490356296737</v>
          </cell>
          <cell r="N434">
            <v>0.8010280958957046</v>
          </cell>
          <cell r="O434">
            <v>0.8291766632450022</v>
          </cell>
        </row>
        <row r="435">
          <cell r="A435">
            <v>39</v>
          </cell>
          <cell r="B435" t="str">
            <v>Itaú Chile</v>
          </cell>
          <cell r="C435">
            <v>0.5033526430224741</v>
          </cell>
          <cell r="D435">
            <v>0.501445717636981</v>
          </cell>
          <cell r="E435">
            <v>0.6389854356567218</v>
          </cell>
          <cell r="F435">
            <v>0.6197463784655154</v>
          </cell>
          <cell r="G435">
            <v>0.6165828706109994</v>
          </cell>
          <cell r="H435">
            <v>0.6051131551395842</v>
          </cell>
          <cell r="I435">
            <v>0.608991078709352</v>
          </cell>
          <cell r="J435">
            <v>0.5863071563760046</v>
          </cell>
          <cell r="K435">
            <v>0.599192659050619</v>
          </cell>
          <cell r="L435">
            <v>0.5734348017855232</v>
          </cell>
          <cell r="M435">
            <v>0.5680226273572307</v>
          </cell>
          <cell r="N435">
            <v>0.5623494139024887</v>
          </cell>
          <cell r="O435">
            <v>0.5612150085314142</v>
          </cell>
        </row>
        <row r="436">
          <cell r="A436">
            <v>57</v>
          </cell>
          <cell r="B436" t="str">
            <v>Paris</v>
          </cell>
          <cell r="C436">
            <v>0.33659523772363814</v>
          </cell>
          <cell r="D436">
            <v>0.32690055501807624</v>
          </cell>
          <cell r="E436">
            <v>0.31602937452519625</v>
          </cell>
          <cell r="F436">
            <v>0.3244875986920807</v>
          </cell>
          <cell r="G436">
            <v>0.3476356737774728</v>
          </cell>
          <cell r="H436">
            <v>0.36541364927454645</v>
          </cell>
          <cell r="I436">
            <v>0.38336437253264305</v>
          </cell>
          <cell r="J436">
            <v>0.3918965221860545</v>
          </cell>
          <cell r="K436">
            <v>0.4596762100756475</v>
          </cell>
          <cell r="L436">
            <v>0.3157290470723306</v>
          </cell>
          <cell r="M436">
            <v>0.28650402595841845</v>
          </cell>
          <cell r="N436">
            <v>0.2526443141685422</v>
          </cell>
          <cell r="O436">
            <v>0.23382867132867133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0.003815670413291615</v>
          </cell>
          <cell r="K437">
            <v>0.006969911428510155</v>
          </cell>
          <cell r="L437">
            <v>0.30548572229845455</v>
          </cell>
          <cell r="M437">
            <v>0.2906478110884522</v>
          </cell>
          <cell r="N437">
            <v>0.29923376534186236</v>
          </cell>
          <cell r="O437">
            <v>0.29966741829150273</v>
          </cell>
        </row>
        <row r="438">
          <cell r="A438">
            <v>54</v>
          </cell>
          <cell r="B438" t="str">
            <v>Rabobank Chile</v>
          </cell>
          <cell r="C438">
            <v>1.6577045353324886</v>
          </cell>
          <cell r="D438">
            <v>1.5334704951962563</v>
          </cell>
          <cell r="E438">
            <v>1.4664129489653175</v>
          </cell>
          <cell r="F438">
            <v>1.6655983525362164</v>
          </cell>
          <cell r="G438">
            <v>1.6724338285056732</v>
          </cell>
          <cell r="H438">
            <v>1.7056717633984988</v>
          </cell>
          <cell r="I438">
            <v>1.8145976016487666</v>
          </cell>
          <cell r="J438">
            <v>1.9987855729738442</v>
          </cell>
          <cell r="K438">
            <v>2.011584317140581</v>
          </cell>
          <cell r="L438">
            <v>2.0681598395156024</v>
          </cell>
          <cell r="M438">
            <v>1.675873780310623</v>
          </cell>
          <cell r="N438">
            <v>1.6759036574911896</v>
          </cell>
          <cell r="O438">
            <v>1.7244388101661419</v>
          </cell>
        </row>
        <row r="439">
          <cell r="A439">
            <v>53</v>
          </cell>
          <cell r="B439" t="str">
            <v>Ripley</v>
          </cell>
          <cell r="C439">
            <v>0.32076603116284824</v>
          </cell>
          <cell r="D439">
            <v>0.31013356672628334</v>
          </cell>
          <cell r="E439">
            <v>0.2906271553261826</v>
          </cell>
          <cell r="F439">
            <v>0.2887027308438639</v>
          </cell>
          <cell r="G439">
            <v>0.28126484518674955</v>
          </cell>
          <cell r="H439">
            <v>0.28368794326241137</v>
          </cell>
          <cell r="I439">
            <v>0.27092436034338846</v>
          </cell>
          <cell r="J439">
            <v>0.2743554510096188</v>
          </cell>
          <cell r="K439">
            <v>0.2712346994319424</v>
          </cell>
          <cell r="L439">
            <v>0.27214970544068384</v>
          </cell>
          <cell r="M439">
            <v>0.28534562893968896</v>
          </cell>
          <cell r="N439">
            <v>0.279230503398226</v>
          </cell>
          <cell r="O439">
            <v>0.27557857676107617</v>
          </cell>
        </row>
        <row r="440">
          <cell r="A440">
            <v>37</v>
          </cell>
          <cell r="B440" t="str">
            <v>Santander-Chile</v>
          </cell>
          <cell r="C440">
            <v>1.4356440902569019</v>
          </cell>
          <cell r="D440">
            <v>1.4357109612664893</v>
          </cell>
          <cell r="E440">
            <v>1.4779404345772869</v>
          </cell>
          <cell r="F440">
            <v>1.4407112413888796</v>
          </cell>
          <cell r="G440">
            <v>1.549663910012857</v>
          </cell>
          <cell r="H440">
            <v>1.5432420325682978</v>
          </cell>
          <cell r="I440">
            <v>1.5939939651301631</v>
          </cell>
          <cell r="J440">
            <v>1.6282450829494164</v>
          </cell>
          <cell r="K440">
            <v>1.695224730653056</v>
          </cell>
          <cell r="L440">
            <v>1.7410603705434513</v>
          </cell>
          <cell r="M440">
            <v>1.712026722805754</v>
          </cell>
          <cell r="N440">
            <v>1.7719210677957298</v>
          </cell>
          <cell r="O440">
            <v>1.84202351099322</v>
          </cell>
        </row>
        <row r="441">
          <cell r="A441">
            <v>14</v>
          </cell>
          <cell r="B441" t="str">
            <v>Scotiabank Chile</v>
          </cell>
          <cell r="C441">
            <v>1.580047386240761</v>
          </cell>
          <cell r="D441">
            <v>1.5681698464042535</v>
          </cell>
          <cell r="E441">
            <v>1.4907768544381585</v>
          </cell>
          <cell r="F441">
            <v>1.4661925130393798</v>
          </cell>
          <cell r="G441">
            <v>1.6112040224511504</v>
          </cell>
          <cell r="H441">
            <v>1.3186601070890558</v>
          </cell>
          <cell r="I441">
            <v>1.2055885130064243</v>
          </cell>
          <cell r="J441">
            <v>1.1774237877831097</v>
          </cell>
          <cell r="K441">
            <v>1.2844199134818146</v>
          </cell>
          <cell r="L441">
            <v>1.2549577687287126</v>
          </cell>
          <cell r="M441">
            <v>1.0843050408293091</v>
          </cell>
          <cell r="N441">
            <v>1.0915246723421255</v>
          </cell>
          <cell r="O441">
            <v>1.0438703094115178</v>
          </cell>
        </row>
        <row r="442">
          <cell r="A442">
            <v>49</v>
          </cell>
          <cell r="B442" t="str">
            <v>Security</v>
          </cell>
          <cell r="C442">
            <v>0.5397592792345359</v>
          </cell>
          <cell r="D442">
            <v>0.5461878452621358</v>
          </cell>
          <cell r="E442">
            <v>0.557082081757074</v>
          </cell>
          <cell r="F442">
            <v>0.5959307169861627</v>
          </cell>
          <cell r="G442">
            <v>0.6607674837877151</v>
          </cell>
          <cell r="H442">
            <v>0.769503936476596</v>
          </cell>
          <cell r="I442">
            <v>0.7640379301154455</v>
          </cell>
          <cell r="J442">
            <v>0.8261671198817162</v>
          </cell>
          <cell r="K442">
            <v>0.7205455410389304</v>
          </cell>
          <cell r="L442">
            <v>0.6573098591693717</v>
          </cell>
          <cell r="M442">
            <v>0.7233235791122286</v>
          </cell>
          <cell r="N442">
            <v>0.6665992965901354</v>
          </cell>
          <cell r="O442">
            <v>0.669986179716585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2.174071809560653</v>
          </cell>
          <cell r="D445">
            <v>2.099189470913536</v>
          </cell>
          <cell r="E445">
            <v>2.0097832777219864</v>
          </cell>
          <cell r="F445">
            <v>1.8862857086692477</v>
          </cell>
          <cell r="G445">
            <v>1.7912680220268162</v>
          </cell>
          <cell r="H445">
            <v>1.681271496711022</v>
          </cell>
          <cell r="I445">
            <v>1.5434072523437723</v>
          </cell>
          <cell r="J445">
            <v>1.4987863982954943</v>
          </cell>
          <cell r="K445">
            <v>1.3830603732271025</v>
          </cell>
          <cell r="L445">
            <v>1.277716288444808</v>
          </cell>
          <cell r="M445">
            <v>1.2468508069482298</v>
          </cell>
          <cell r="N445">
            <v>1.1533234044227976</v>
          </cell>
          <cell r="O445">
            <v>1.0968396033023595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0.004703940615135982</v>
          </cell>
          <cell r="L447">
            <v>0.005360713955056464</v>
          </cell>
          <cell r="M447">
            <v>0.00499520104471486</v>
          </cell>
          <cell r="N447">
            <v>0.014710405606001845</v>
          </cell>
          <cell r="O447">
            <v>0.015617014026918053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0.24791525805724587</v>
          </cell>
          <cell r="L448">
            <v>0.28169014084507044</v>
          </cell>
          <cell r="M448">
            <v>0.28154594317890963</v>
          </cell>
          <cell r="N448">
            <v>0.27848101265822783</v>
          </cell>
          <cell r="O448">
            <v>0.26914607291411796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1.1325070062444607</v>
          </cell>
          <cell r="D454">
            <v>1.1304183969658306</v>
          </cell>
          <cell r="E454">
            <v>1.1294489264033452</v>
          </cell>
          <cell r="F454">
            <v>1.0972385000979614</v>
          </cell>
          <cell r="G454">
            <v>1.1091287918457502</v>
          </cell>
          <cell r="H454">
            <v>1.0748805215769561</v>
          </cell>
          <cell r="I454">
            <v>1.0541564994184713</v>
          </cell>
          <cell r="J454">
            <v>1.0424711419134316</v>
          </cell>
          <cell r="K454">
            <v>1.0408530051569804</v>
          </cell>
          <cell r="L454">
            <v>1.0329473132022653</v>
          </cell>
          <cell r="M454">
            <v>0.9968297380095402</v>
          </cell>
          <cell r="N454">
            <v>1.010849712324393</v>
          </cell>
          <cell r="O454">
            <v>1.0202089739856253</v>
          </cell>
        </row>
        <row r="462">
          <cell r="A462">
            <v>970</v>
          </cell>
          <cell r="B462" t="str">
            <v>Bancos establecidos en Chile</v>
          </cell>
          <cell r="C462">
            <v>1.0681235196617984</v>
          </cell>
          <cell r="D462">
            <v>1.0801519763524754</v>
          </cell>
          <cell r="E462">
            <v>1.1015887702878553</v>
          </cell>
          <cell r="F462">
            <v>1.0827185072016652</v>
          </cell>
          <cell r="G462">
            <v>1.1256763604587514</v>
          </cell>
          <cell r="H462">
            <v>1.095367738858822</v>
          </cell>
          <cell r="I462">
            <v>1.0943988992415006</v>
          </cell>
          <cell r="J462">
            <v>1.0844644802272982</v>
          </cell>
          <cell r="K462">
            <v>1.1075589061624935</v>
          </cell>
          <cell r="L462">
            <v>1.1214562697289623</v>
          </cell>
          <cell r="M462">
            <v>1.0699755983561887</v>
          </cell>
          <cell r="N462">
            <v>1.1193426865913847</v>
          </cell>
          <cell r="O462">
            <v>1.134273159734415</v>
          </cell>
        </row>
        <row r="463">
          <cell r="A463">
            <v>28</v>
          </cell>
          <cell r="B463" t="str">
            <v>Bice</v>
          </cell>
          <cell r="C463">
            <v>0.1295794174547982</v>
          </cell>
          <cell r="D463">
            <v>0.13139935078077777</v>
          </cell>
          <cell r="E463">
            <v>0.1530536060922801</v>
          </cell>
          <cell r="F463">
            <v>0.16175811943141152</v>
          </cell>
          <cell r="G463">
            <v>0.2934147642540823</v>
          </cell>
          <cell r="H463">
            <v>0.2907175637558334</v>
          </cell>
          <cell r="I463">
            <v>0.2850382916722034</v>
          </cell>
          <cell r="J463">
            <v>0.2995112817732879</v>
          </cell>
          <cell r="K463">
            <v>0.10473612036597219</v>
          </cell>
          <cell r="L463">
            <v>0.12580816554120913</v>
          </cell>
          <cell r="M463">
            <v>0.11319972970173474</v>
          </cell>
          <cell r="N463">
            <v>0.10592535979882714</v>
          </cell>
          <cell r="O463">
            <v>0.10245705849850809</v>
          </cell>
        </row>
        <row r="464">
          <cell r="A464">
            <v>504</v>
          </cell>
          <cell r="B464" t="str">
            <v>Bilbao Vizcaya Argentaria, Chile</v>
          </cell>
          <cell r="C464">
            <v>0.8311935898826808</v>
          </cell>
          <cell r="D464">
            <v>0.9108785282989402</v>
          </cell>
          <cell r="E464">
            <v>0.6089910074464207</v>
          </cell>
          <cell r="F464">
            <v>0.5885972048155143</v>
          </cell>
          <cell r="G464">
            <v>0.5801083867513865</v>
          </cell>
          <cell r="H464">
            <v>0.5688964538204069</v>
          </cell>
          <cell r="I464">
            <v>0.5210785501945517</v>
          </cell>
          <cell r="J464">
            <v>0.5119663798495108</v>
          </cell>
          <cell r="K464">
            <v>0.4830591948285905</v>
          </cell>
          <cell r="L464">
            <v>0.4911126218165591</v>
          </cell>
          <cell r="M464">
            <v>0.43940540095697156</v>
          </cell>
          <cell r="N464">
            <v>0.46240899624929954</v>
          </cell>
          <cell r="O464">
            <v>0.41566668568973514</v>
          </cell>
        </row>
        <row r="465">
          <cell r="A465">
            <v>55</v>
          </cell>
          <cell r="B465" t="str">
            <v>Consorcio</v>
          </cell>
          <cell r="C465">
            <v>0.6685475956820413</v>
          </cell>
          <cell r="D465">
            <v>0.6189308981005474</v>
          </cell>
          <cell r="E465">
            <v>0.5836166588624905</v>
          </cell>
          <cell r="F465">
            <v>0.5664369951743181</v>
          </cell>
          <cell r="G465">
            <v>0.3064013730849914</v>
          </cell>
          <cell r="H465">
            <v>0.5065759290411378</v>
          </cell>
          <cell r="I465">
            <v>0.44242518072145676</v>
          </cell>
          <cell r="J465">
            <v>0.34297394206396403</v>
          </cell>
          <cell r="K465">
            <v>0.3475088607344647</v>
          </cell>
          <cell r="L465">
            <v>0.33062424671603363</v>
          </cell>
          <cell r="M465">
            <v>0.26725747082322976</v>
          </cell>
          <cell r="N465">
            <v>0.2619760479041916</v>
          </cell>
          <cell r="O465">
            <v>0.23649471828462498</v>
          </cell>
        </row>
        <row r="466">
          <cell r="A466">
            <v>27</v>
          </cell>
          <cell r="B466" t="str">
            <v>Corpbanca</v>
          </cell>
          <cell r="C466">
            <v>0.7588529325099143</v>
          </cell>
          <cell r="D466">
            <v>0.7239574985622295</v>
          </cell>
          <cell r="E466">
            <v>0.6900804178787089</v>
          </cell>
          <cell r="F466">
            <v>0.6730791049479987</v>
          </cell>
          <cell r="G466">
            <v>0.6877458148712882</v>
          </cell>
          <cell r="H466">
            <v>0.6746697848418032</v>
          </cell>
          <cell r="I466">
            <v>0.6506052546860414</v>
          </cell>
          <cell r="J466">
            <v>0.7061060908047755</v>
          </cell>
          <cell r="K466">
            <v>0.757236585975429</v>
          </cell>
          <cell r="L466">
            <v>0.7442753893702143</v>
          </cell>
          <cell r="M466">
            <v>0.596178630374463</v>
          </cell>
          <cell r="N466">
            <v>0.6035573427860341</v>
          </cell>
          <cell r="O466">
            <v>0.5658248830574645</v>
          </cell>
        </row>
        <row r="467">
          <cell r="A467">
            <v>1</v>
          </cell>
          <cell r="B467" t="str">
            <v>De Chile</v>
          </cell>
          <cell r="C467">
            <v>0.5509262153396147</v>
          </cell>
          <cell r="D467">
            <v>0.5424319178174136</v>
          </cell>
          <cell r="E467">
            <v>0.5432101292862874</v>
          </cell>
          <cell r="F467">
            <v>0.5319014713720589</v>
          </cell>
          <cell r="G467">
            <v>0.51898474514358</v>
          </cell>
          <cell r="H467">
            <v>0.5265476053868232</v>
          </cell>
          <cell r="I467">
            <v>0.49710605792461254</v>
          </cell>
          <cell r="J467">
            <v>0.48411431035495234</v>
          </cell>
          <cell r="K467">
            <v>0.500026011619442</v>
          </cell>
          <cell r="L467">
            <v>0.5056102950173096</v>
          </cell>
          <cell r="M467">
            <v>0.5106902041191257</v>
          </cell>
          <cell r="N467">
            <v>0.6251292368090016</v>
          </cell>
          <cell r="O467">
            <v>0.6461358675432387</v>
          </cell>
        </row>
        <row r="468">
          <cell r="A468">
            <v>16</v>
          </cell>
          <cell r="B468" t="str">
            <v>De Crédito e Inversiones</v>
          </cell>
          <cell r="C468">
            <v>1.465759507002111</v>
          </cell>
          <cell r="D468">
            <v>1.5916071814237214</v>
          </cell>
          <cell r="E468">
            <v>1.8307014393138907</v>
          </cell>
          <cell r="F468">
            <v>1.8477991629580317</v>
          </cell>
          <cell r="G468">
            <v>1.7901327523861839</v>
          </cell>
          <cell r="H468">
            <v>1.7170853966518158</v>
          </cell>
          <cell r="I468">
            <v>1.7692276569697198</v>
          </cell>
          <cell r="J468">
            <v>1.5838577958236475</v>
          </cell>
          <cell r="K468">
            <v>1.5631019091928138</v>
          </cell>
          <cell r="L468">
            <v>1.56016030431442</v>
          </cell>
          <cell r="M468">
            <v>1.5396930120121621</v>
          </cell>
          <cell r="N468">
            <v>1.5503948943820856</v>
          </cell>
          <cell r="O468">
            <v>1.6101770968584757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2.7363582919138474</v>
          </cell>
          <cell r="D470">
            <v>2.79096360711104</v>
          </cell>
          <cell r="E470">
            <v>2.675060046981814</v>
          </cell>
          <cell r="F470">
            <v>2.1820097962898646</v>
          </cell>
          <cell r="G470">
            <v>1.968094640616598</v>
          </cell>
          <cell r="H470">
            <v>1.7110130056079225</v>
          </cell>
          <cell r="I470">
            <v>1.562593260197443</v>
          </cell>
          <cell r="J470">
            <v>0.6808308040230912</v>
          </cell>
          <cell r="K470">
            <v>0.2400463537786607</v>
          </cell>
          <cell r="L470">
            <v>0.23975717204643968</v>
          </cell>
          <cell r="M470">
            <v>0.25012025012025013</v>
          </cell>
          <cell r="N470">
            <v>0.20060422960725077</v>
          </cell>
          <cell r="O470">
            <v>0.20642949406666106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0.9596583061400906</v>
          </cell>
          <cell r="D472">
            <v>0.9571452076293174</v>
          </cell>
          <cell r="E472">
            <v>0.8350170451442792</v>
          </cell>
          <cell r="F472">
            <v>0.7447272146925947</v>
          </cell>
          <cell r="G472">
            <v>0.7383915096340924</v>
          </cell>
          <cell r="H472">
            <v>0.8179717227050959</v>
          </cell>
          <cell r="I472">
            <v>0.4790343602898519</v>
          </cell>
          <cell r="J472">
            <v>0.5358268378671923</v>
          </cell>
          <cell r="K472">
            <v>0.5958045363810842</v>
          </cell>
          <cell r="L472">
            <v>0.7036184964700488</v>
          </cell>
          <cell r="M472">
            <v>0.7162172709367296</v>
          </cell>
          <cell r="N472">
            <v>0.8125722678585874</v>
          </cell>
          <cell r="O472">
            <v>0.8405207408044166</v>
          </cell>
        </row>
        <row r="473">
          <cell r="A473">
            <v>39</v>
          </cell>
          <cell r="B473" t="str">
            <v>Itaú Chile</v>
          </cell>
          <cell r="C473">
            <v>0.4553195479948255</v>
          </cell>
          <cell r="D473">
            <v>0.46272758009832965</v>
          </cell>
          <cell r="E473">
            <v>0.5756466663963516</v>
          </cell>
          <cell r="F473">
            <v>0.560669771592365</v>
          </cell>
          <cell r="G473">
            <v>0.5762618643290954</v>
          </cell>
          <cell r="H473">
            <v>0.5594212760829929</v>
          </cell>
          <cell r="I473">
            <v>0.5835047249316969</v>
          </cell>
          <cell r="J473">
            <v>0.5537141944792677</v>
          </cell>
          <cell r="K473">
            <v>0.5927574017806801</v>
          </cell>
          <cell r="L473">
            <v>0.5297249073226807</v>
          </cell>
          <cell r="M473">
            <v>0.5042421757580093</v>
          </cell>
          <cell r="N473">
            <v>0.48504153557000557</v>
          </cell>
          <cell r="O473">
            <v>0.48696088059299897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0.003815670413291615</v>
          </cell>
          <cell r="K475">
            <v>0.006969911428510155</v>
          </cell>
          <cell r="L475">
            <v>0.30548572229845455</v>
          </cell>
          <cell r="M475">
            <v>0.2906478110884522</v>
          </cell>
          <cell r="N475">
            <v>0.29923376534186236</v>
          </cell>
          <cell r="O475">
            <v>0.29966741829150273</v>
          </cell>
        </row>
        <row r="476">
          <cell r="A476">
            <v>54</v>
          </cell>
          <cell r="B476" t="str">
            <v>Rabobank Chile</v>
          </cell>
          <cell r="C476">
            <v>1.6577045353324886</v>
          </cell>
          <cell r="D476">
            <v>1.5334704951962563</v>
          </cell>
          <cell r="E476">
            <v>1.4664129489653175</v>
          </cell>
          <cell r="F476">
            <v>1.6655983525362164</v>
          </cell>
          <cell r="G476">
            <v>1.6724338285056732</v>
          </cell>
          <cell r="H476">
            <v>1.7056717633984988</v>
          </cell>
          <cell r="I476">
            <v>1.8145976016487666</v>
          </cell>
          <cell r="J476">
            <v>1.9987855729738442</v>
          </cell>
          <cell r="K476">
            <v>2.011584317140581</v>
          </cell>
          <cell r="L476">
            <v>2.0681598395156024</v>
          </cell>
          <cell r="M476">
            <v>1.675873780310623</v>
          </cell>
          <cell r="N476">
            <v>1.6759036574911896</v>
          </cell>
          <cell r="O476">
            <v>1.7244388101661419</v>
          </cell>
        </row>
        <row r="477">
          <cell r="A477">
            <v>53</v>
          </cell>
          <cell r="B477" t="str">
            <v>Ripley</v>
          </cell>
          <cell r="C477">
            <v>0.08833922261484099</v>
          </cell>
          <cell r="D477">
            <v>0.08880994671403197</v>
          </cell>
          <cell r="E477">
            <v>0</v>
          </cell>
          <cell r="F477">
            <v>0</v>
          </cell>
          <cell r="G477">
            <v>0.09149130832570906</v>
          </cell>
          <cell r="H477">
            <v>0</v>
          </cell>
          <cell r="I477">
            <v>0.09643201542912247</v>
          </cell>
          <cell r="J477">
            <v>0.09671179883945842</v>
          </cell>
          <cell r="K477">
            <v>0</v>
          </cell>
          <cell r="L477">
            <v>0.09940357852882703</v>
          </cell>
          <cell r="M477">
            <v>0.1002004008016032</v>
          </cell>
          <cell r="N477">
            <v>0.10183299389002036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1.8147119875536477</v>
          </cell>
          <cell r="D478">
            <v>1.7875046742258582</v>
          </cell>
          <cell r="E478">
            <v>1.8359480817794156</v>
          </cell>
          <cell r="F478">
            <v>1.7826604729989284</v>
          </cell>
          <cell r="G478">
            <v>1.927430211782746</v>
          </cell>
          <cell r="H478">
            <v>1.9013090205750756</v>
          </cell>
          <cell r="I478">
            <v>1.9984392978255334</v>
          </cell>
          <cell r="J478">
            <v>2.0698521029970673</v>
          </cell>
          <cell r="K478">
            <v>2.16492224103365</v>
          </cell>
          <cell r="L478">
            <v>2.2423791818704806</v>
          </cell>
          <cell r="M478">
            <v>2.197826900674987</v>
          </cell>
          <cell r="N478">
            <v>2.3023509206505666</v>
          </cell>
          <cell r="O478">
            <v>2.3703685777769894</v>
          </cell>
        </row>
        <row r="479">
          <cell r="A479">
            <v>14</v>
          </cell>
          <cell r="B479" t="str">
            <v>Scotiabank Chile</v>
          </cell>
          <cell r="C479">
            <v>2.1245947079212884</v>
          </cell>
          <cell r="D479">
            <v>2.1429756789170935</v>
          </cell>
          <cell r="E479">
            <v>2.058450077803569</v>
          </cell>
          <cell r="F479">
            <v>2.0113110424008256</v>
          </cell>
          <cell r="G479">
            <v>2.3082268300258244</v>
          </cell>
          <cell r="H479">
            <v>1.827806752718047</v>
          </cell>
          <cell r="I479">
            <v>1.6595209146562575</v>
          </cell>
          <cell r="J479">
            <v>1.6396924317117787</v>
          </cell>
          <cell r="K479">
            <v>1.8572479899491727</v>
          </cell>
          <cell r="L479">
            <v>1.8219910972358397</v>
          </cell>
          <cell r="M479">
            <v>1.520854349687153</v>
          </cell>
          <cell r="N479">
            <v>1.5582720549348248</v>
          </cell>
          <cell r="O479">
            <v>1.479123538809163</v>
          </cell>
        </row>
        <row r="480">
          <cell r="A480">
            <v>49</v>
          </cell>
          <cell r="B480" t="str">
            <v>Security</v>
          </cell>
          <cell r="C480">
            <v>0.6531020334879502</v>
          </cell>
          <cell r="D480">
            <v>0.6643985469255076</v>
          </cell>
          <cell r="E480">
            <v>0.6825332655367014</v>
          </cell>
          <cell r="F480">
            <v>0.7248949141846129</v>
          </cell>
          <cell r="G480">
            <v>0.8026967570976866</v>
          </cell>
          <cell r="H480">
            <v>0.9382270047852809</v>
          </cell>
          <cell r="I480">
            <v>0.9357525024905224</v>
          </cell>
          <cell r="J480">
            <v>1.0192736782805076</v>
          </cell>
          <cell r="K480">
            <v>0.8934029610238141</v>
          </cell>
          <cell r="L480">
            <v>0.8096801380367755</v>
          </cell>
          <cell r="M480">
            <v>0.8907599535693055</v>
          </cell>
          <cell r="N480">
            <v>0.812393580673948</v>
          </cell>
          <cell r="O480">
            <v>0.8161163479666038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0.704869765141665</v>
          </cell>
          <cell r="D483">
            <v>0.6803364873997485</v>
          </cell>
          <cell r="E483">
            <v>0.6501067140537924</v>
          </cell>
          <cell r="F483">
            <v>0.5946188173865047</v>
          </cell>
          <cell r="G483">
            <v>0.6044299186517537</v>
          </cell>
          <cell r="H483">
            <v>0.613298166178371</v>
          </cell>
          <cell r="I483">
            <v>0.6109934070547262</v>
          </cell>
          <cell r="J483">
            <v>0.6221598010139829</v>
          </cell>
          <cell r="K483">
            <v>0.5977789193464056</v>
          </cell>
          <cell r="L483">
            <v>0.5741334414975919</v>
          </cell>
          <cell r="M483">
            <v>0.5977012499417005</v>
          </cell>
          <cell r="N483">
            <v>0.5806816737687157</v>
          </cell>
          <cell r="O483">
            <v>0.5609160466524791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0.004705228359996263</v>
          </cell>
          <cell r="L485">
            <v>0.005362386462398509</v>
          </cell>
          <cell r="M485">
            <v>0.004996675918396586</v>
          </cell>
          <cell r="N485">
            <v>0.014723203769140164</v>
          </cell>
          <cell r="O485">
            <v>0.015631883357728544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0.2515435627715527</v>
          </cell>
          <cell r="L486">
            <v>0.2863837542306691</v>
          </cell>
          <cell r="M486">
            <v>0.2863092139510671</v>
          </cell>
          <cell r="N486">
            <v>0.2831402831402831</v>
          </cell>
          <cell r="O486">
            <v>0.27363184079601993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1.022332081138556</v>
          </cell>
          <cell r="D492">
            <v>1.0303314727777306</v>
          </cell>
          <cell r="E492">
            <v>1.0455314780612783</v>
          </cell>
          <cell r="F492">
            <v>1.0227496222530161</v>
          </cell>
          <cell r="G492">
            <v>1.061296315857982</v>
          </cell>
          <cell r="H492">
            <v>1.0366692997675264</v>
          </cell>
          <cell r="I492">
            <v>1.0343702365829182</v>
          </cell>
          <cell r="J492">
            <v>1.0267542205198237</v>
          </cell>
          <cell r="K492">
            <v>1.0437163838065033</v>
          </cell>
          <cell r="L492">
            <v>1.0529057360625078</v>
          </cell>
          <cell r="M492">
            <v>1.0116261059254088</v>
          </cell>
          <cell r="N492">
            <v>1.0547086377648376</v>
          </cell>
          <cell r="O492">
            <v>1.0643740040188427</v>
          </cell>
        </row>
        <row r="500">
          <cell r="A500">
            <v>970</v>
          </cell>
          <cell r="B500" t="str">
            <v>Bancos establecidos en Chile</v>
          </cell>
          <cell r="C500">
            <v>0.7987951342274668</v>
          </cell>
          <cell r="D500">
            <v>0.8060212406690679</v>
          </cell>
          <cell r="E500">
            <v>0.8057366734937297</v>
          </cell>
          <cell r="F500">
            <v>0.7894557938438527</v>
          </cell>
          <cell r="G500">
            <v>0.7924420747028603</v>
          </cell>
          <cell r="H500">
            <v>0.7878445569624007</v>
          </cell>
          <cell r="I500">
            <v>0.7824442278428749</v>
          </cell>
          <cell r="J500">
            <v>0.7819745981574939</v>
          </cell>
          <cell r="K500">
            <v>0.7889177150038663</v>
          </cell>
          <cell r="L500">
            <v>0.7839934172069234</v>
          </cell>
          <cell r="M500">
            <v>0.7733276118224833</v>
          </cell>
          <cell r="N500">
            <v>0.769195400796973</v>
          </cell>
          <cell r="O500">
            <v>0.7963517332492396</v>
          </cell>
        </row>
        <row r="501">
          <cell r="A501">
            <v>28</v>
          </cell>
          <cell r="B501" t="str">
            <v>Bice</v>
          </cell>
          <cell r="C501">
            <v>0.09534773881213839</v>
          </cell>
          <cell r="D501">
            <v>0.08485338424536389</v>
          </cell>
          <cell r="E501">
            <v>0.08884678554011559</v>
          </cell>
          <cell r="F501">
            <v>0.08310326556791879</v>
          </cell>
          <cell r="G501">
            <v>0.0679871906582825</v>
          </cell>
          <cell r="H501">
            <v>0.06717837342002671</v>
          </cell>
          <cell r="I501">
            <v>0.07203468416285214</v>
          </cell>
          <cell r="J501">
            <v>0.08079921662216467</v>
          </cell>
          <cell r="K501">
            <v>0.0753083679487586</v>
          </cell>
          <cell r="L501">
            <v>0.0863888429068035</v>
          </cell>
          <cell r="M501">
            <v>0.09285856416169636</v>
          </cell>
          <cell r="N501">
            <v>0.0882350741897453</v>
          </cell>
          <cell r="O501">
            <v>0.08048319451828224</v>
          </cell>
        </row>
        <row r="502">
          <cell r="A502">
            <v>504</v>
          </cell>
          <cell r="B502" t="str">
            <v>Bilbao Vizcaya Argentaria, Chile</v>
          </cell>
          <cell r="C502">
            <v>1.0544181782637805</v>
          </cell>
          <cell r="D502">
            <v>1.0548283776044098</v>
          </cell>
          <cell r="E502">
            <v>0.991633536438289</v>
          </cell>
          <cell r="F502">
            <v>0.9697598471343095</v>
          </cell>
          <cell r="G502">
            <v>0.9755480632093326</v>
          </cell>
          <cell r="H502">
            <v>0.9438180623392797</v>
          </cell>
          <cell r="I502">
            <v>0.9845997074385123</v>
          </cell>
          <cell r="J502">
            <v>1.0240493462410514</v>
          </cell>
          <cell r="K502">
            <v>1.0622299045893837</v>
          </cell>
          <cell r="L502">
            <v>1.0620800137822124</v>
          </cell>
          <cell r="M502">
            <v>1.0136383453329236</v>
          </cell>
          <cell r="N502">
            <v>1.047590932973425</v>
          </cell>
          <cell r="O502">
            <v>1.0206581590932045</v>
          </cell>
        </row>
        <row r="503">
          <cell r="A503">
            <v>55</v>
          </cell>
          <cell r="B503" t="str">
            <v>Consorcio</v>
          </cell>
          <cell r="C503">
            <v>0.10147133434804667</v>
          </cell>
          <cell r="D503">
            <v>0.09644798628295306</v>
          </cell>
          <cell r="E503">
            <v>0.09526440635985177</v>
          </cell>
          <cell r="F503">
            <v>0.08844561535566428</v>
          </cell>
          <cell r="G503">
            <v>0.08956932850705474</v>
          </cell>
          <cell r="H503">
            <v>0.08985475025937453</v>
          </cell>
          <cell r="I503">
            <v>0.07898894154818326</v>
          </cell>
          <cell r="J503">
            <v>0.0795850599632262</v>
          </cell>
          <cell r="K503">
            <v>0.07432083868880553</v>
          </cell>
          <cell r="L503">
            <v>0.07981051439163792</v>
          </cell>
          <cell r="M503">
            <v>0.08186382203807503</v>
          </cell>
          <cell r="N503">
            <v>0.08450475339237833</v>
          </cell>
          <cell r="O503">
            <v>0.08797958873541338</v>
          </cell>
        </row>
        <row r="504">
          <cell r="A504">
            <v>27</v>
          </cell>
          <cell r="B504" t="str">
            <v>Corpbanca</v>
          </cell>
          <cell r="C504">
            <v>0.4621907381963334</v>
          </cell>
          <cell r="D504">
            <v>0.43962021834552895</v>
          </cell>
          <cell r="E504">
            <v>0.4391206351280631</v>
          </cell>
          <cell r="F504">
            <v>0.4109471329917145</v>
          </cell>
          <cell r="G504">
            <v>0.3915224692319732</v>
          </cell>
          <cell r="H504">
            <v>0.36482291893674795</v>
          </cell>
          <cell r="I504">
            <v>0.35046422389546433</v>
          </cell>
          <cell r="J504">
            <v>0.3565369615615981</v>
          </cell>
          <cell r="K504">
            <v>0.34889978788888193</v>
          </cell>
          <cell r="L504">
            <v>0.35553763763054813</v>
          </cell>
          <cell r="M504">
            <v>0.34336523831619387</v>
          </cell>
          <cell r="N504">
            <v>0.3482428663008964</v>
          </cell>
          <cell r="O504">
            <v>0.33386790610725386</v>
          </cell>
        </row>
        <row r="505">
          <cell r="A505">
            <v>1</v>
          </cell>
          <cell r="B505" t="str">
            <v>De Chile</v>
          </cell>
          <cell r="C505">
            <v>0.4216031205056009</v>
          </cell>
          <cell r="D505">
            <v>0.43617587800194424</v>
          </cell>
          <cell r="E505">
            <v>0.43484198124136797</v>
          </cell>
          <cell r="F505">
            <v>0.4359014926217298</v>
          </cell>
          <cell r="G505">
            <v>0.40905138204837077</v>
          </cell>
          <cell r="H505">
            <v>0.4351547589931254</v>
          </cell>
          <cell r="I505">
            <v>0.42806923027932037</v>
          </cell>
          <cell r="J505">
            <v>0.42476868099271076</v>
          </cell>
          <cell r="K505">
            <v>0.4121443425105076</v>
          </cell>
          <cell r="L505">
            <v>0.4055145145917546</v>
          </cell>
          <cell r="M505">
            <v>0.4233176926739155</v>
          </cell>
          <cell r="N505">
            <v>0.4163134177702958</v>
          </cell>
          <cell r="O505">
            <v>0.4192066106975618</v>
          </cell>
        </row>
        <row r="506">
          <cell r="A506">
            <v>16</v>
          </cell>
          <cell r="B506" t="str">
            <v>De Crédito e Inversiones</v>
          </cell>
          <cell r="C506">
            <v>1.2547941470134816</v>
          </cell>
          <cell r="D506">
            <v>1.2774674715821317</v>
          </cell>
          <cell r="E506">
            <v>1.2721470822051717</v>
          </cell>
          <cell r="F506">
            <v>1.257186566980038</v>
          </cell>
          <cell r="G506">
            <v>1.249413437740764</v>
          </cell>
          <cell r="H506">
            <v>1.2314412581719003</v>
          </cell>
          <cell r="I506">
            <v>1.2128148974348527</v>
          </cell>
          <cell r="J506">
            <v>1.2082258686170528</v>
          </cell>
          <cell r="K506">
            <v>1.1962509898568965</v>
          </cell>
          <cell r="L506">
            <v>1.1710457853826264</v>
          </cell>
          <cell r="M506">
            <v>1.1364743017238215</v>
          </cell>
          <cell r="N506">
            <v>1.1161147705943197</v>
          </cell>
          <cell r="O506">
            <v>1.2008886922566435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0.8013032678183951</v>
          </cell>
          <cell r="D508">
            <v>0.7736049324385026</v>
          </cell>
          <cell r="E508">
            <v>0.6407237846086767</v>
          </cell>
          <cell r="F508">
            <v>0.6356361535443426</v>
          </cell>
          <cell r="G508">
            <v>0.5836387318850998</v>
          </cell>
          <cell r="H508">
            <v>0.5173416984998356</v>
          </cell>
          <cell r="I508">
            <v>0.5314750406189876</v>
          </cell>
          <cell r="J508">
            <v>0.5382695240471573</v>
          </cell>
          <cell r="K508">
            <v>0.5933140785349966</v>
          </cell>
          <cell r="L508">
            <v>0.6193368011061756</v>
          </cell>
          <cell r="M508">
            <v>0.591142903070246</v>
          </cell>
          <cell r="N508">
            <v>0.5087336592201009</v>
          </cell>
          <cell r="O508">
            <v>0.540474775041223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0.2590899828243719</v>
          </cell>
          <cell r="D510">
            <v>0.42651296829971186</v>
          </cell>
          <cell r="E510">
            <v>0.5276352611940298</v>
          </cell>
          <cell r="F510">
            <v>0.5239146431199412</v>
          </cell>
          <cell r="G510">
            <v>0.5000726849832824</v>
          </cell>
          <cell r="H510">
            <v>0.4728886825843511</v>
          </cell>
          <cell r="I510">
            <v>0.480608025036325</v>
          </cell>
          <cell r="J510">
            <v>0.6475743873164741</v>
          </cell>
          <cell r="K510">
            <v>0.7127465605834576</v>
          </cell>
          <cell r="L510">
            <v>0.7787398573217884</v>
          </cell>
          <cell r="M510">
            <v>0.5861040068201193</v>
          </cell>
          <cell r="N510">
            <v>0.605245460659045</v>
          </cell>
          <cell r="O510">
            <v>0.6323870540152435</v>
          </cell>
        </row>
        <row r="511">
          <cell r="A511">
            <v>39</v>
          </cell>
          <cell r="B511" t="str">
            <v>Itaú Chile</v>
          </cell>
          <cell r="C511">
            <v>0.5947839639005178</v>
          </cell>
          <cell r="D511">
            <v>0.575241398096135</v>
          </cell>
          <cell r="E511">
            <v>0.7595694486563979</v>
          </cell>
          <cell r="F511">
            <v>0.7365624342285627</v>
          </cell>
          <cell r="G511">
            <v>0.6957106355991634</v>
          </cell>
          <cell r="H511">
            <v>0.6940243265484032</v>
          </cell>
          <cell r="I511">
            <v>0.6582755108419469</v>
          </cell>
          <cell r="J511">
            <v>0.6503293027145695</v>
          </cell>
          <cell r="K511">
            <v>0.6115031184603926</v>
          </cell>
          <cell r="L511">
            <v>0.6565843780775232</v>
          </cell>
          <cell r="M511">
            <v>0.6902549236934095</v>
          </cell>
          <cell r="N511">
            <v>0.7095231212325614</v>
          </cell>
          <cell r="O511">
            <v>0.7051412301120589</v>
          </cell>
        </row>
        <row r="512">
          <cell r="A512">
            <v>57</v>
          </cell>
          <cell r="B512" t="str">
            <v>Paris</v>
          </cell>
          <cell r="C512">
            <v>0.33659523772363814</v>
          </cell>
          <cell r="D512">
            <v>0.32690055501807624</v>
          </cell>
          <cell r="E512">
            <v>0.31602937452519625</v>
          </cell>
          <cell r="F512">
            <v>0.3244875986920807</v>
          </cell>
          <cell r="G512">
            <v>0.3476356737774728</v>
          </cell>
          <cell r="H512">
            <v>0.36541364927454645</v>
          </cell>
          <cell r="I512">
            <v>0.38336437253264305</v>
          </cell>
          <cell r="J512">
            <v>0.3918965221860545</v>
          </cell>
          <cell r="K512">
            <v>0.4596762100756475</v>
          </cell>
          <cell r="L512">
            <v>0.3157290470723306</v>
          </cell>
          <cell r="M512">
            <v>0.28650402595841845</v>
          </cell>
          <cell r="N512">
            <v>0.2526443141685422</v>
          </cell>
          <cell r="O512">
            <v>0.23382867132867133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0.3220249772716398</v>
          </cell>
          <cell r="D515">
            <v>0.31132535651774695</v>
          </cell>
          <cell r="E515">
            <v>0.2921641666148645</v>
          </cell>
          <cell r="F515">
            <v>0.2902122355381534</v>
          </cell>
          <cell r="G515">
            <v>0.28224548265395855</v>
          </cell>
          <cell r="H515">
            <v>0.28508121992181434</v>
          </cell>
          <cell r="I515">
            <v>0.2717722361232159</v>
          </cell>
          <cell r="J515">
            <v>0.2752151873850345</v>
          </cell>
          <cell r="K515">
            <v>0.2725075839374775</v>
          </cell>
          <cell r="L515">
            <v>0.27295642445652424</v>
          </cell>
          <cell r="M515">
            <v>0.28620412487048796</v>
          </cell>
          <cell r="N515">
            <v>0.28003684451706373</v>
          </cell>
          <cell r="O515">
            <v>0.2768159683004055</v>
          </cell>
        </row>
        <row r="516">
          <cell r="A516">
            <v>37</v>
          </cell>
          <cell r="B516" t="str">
            <v>Santander-Chile</v>
          </cell>
          <cell r="C516">
            <v>0.9914858681386804</v>
          </cell>
          <cell r="D516">
            <v>1.0172814783145272</v>
          </cell>
          <cell r="E516">
            <v>1.047187591517369</v>
          </cell>
          <cell r="F516">
            <v>1.0202388761026016</v>
          </cell>
          <cell r="G516">
            <v>1.0820244498158054</v>
          </cell>
          <cell r="H516">
            <v>1.085165673619577</v>
          </cell>
          <cell r="I516">
            <v>1.0878195051292225</v>
          </cell>
          <cell r="J516">
            <v>1.079287127760479</v>
          </cell>
          <cell r="K516">
            <v>1.1189357433291063</v>
          </cell>
          <cell r="L516">
            <v>1.1158463670047936</v>
          </cell>
          <cell r="M516">
            <v>1.1045792540343928</v>
          </cell>
          <cell r="N516">
            <v>1.107839909595436</v>
          </cell>
          <cell r="O516">
            <v>1.1783721316241653</v>
          </cell>
        </row>
        <row r="517">
          <cell r="A517">
            <v>14</v>
          </cell>
          <cell r="B517" t="str">
            <v>Scotiabank Chile</v>
          </cell>
          <cell r="C517">
            <v>0.8673435250106448</v>
          </cell>
          <cell r="D517">
            <v>0.8308188334101142</v>
          </cell>
          <cell r="E517">
            <v>0.7597890079424244</v>
          </cell>
          <cell r="F517">
            <v>0.7305004482649404</v>
          </cell>
          <cell r="G517">
            <v>0.6859093136356597</v>
          </cell>
          <cell r="H517">
            <v>0.6585177806340758</v>
          </cell>
          <cell r="I517">
            <v>0.6214766257661917</v>
          </cell>
          <cell r="J517">
            <v>0.6101003547780889</v>
          </cell>
          <cell r="K517">
            <v>0.5833708218256911</v>
          </cell>
          <cell r="L517">
            <v>0.5717979224736554</v>
          </cell>
          <cell r="M517">
            <v>0.5565117361984072</v>
          </cell>
          <cell r="N517">
            <v>0.5334124609126513</v>
          </cell>
          <cell r="O517">
            <v>0.5310643185699606</v>
          </cell>
        </row>
        <row r="518">
          <cell r="A518">
            <v>49</v>
          </cell>
          <cell r="B518" t="str">
            <v>Security</v>
          </cell>
          <cell r="C518">
            <v>0.15707170790435776</v>
          </cell>
          <cell r="D518">
            <v>0.15029072632305115</v>
          </cell>
          <cell r="E518">
            <v>0.13905209872216748</v>
          </cell>
          <cell r="F518">
            <v>0.1604566354843824</v>
          </cell>
          <cell r="G518">
            <v>0.1854596528257378</v>
          </cell>
          <cell r="H518">
            <v>0.20628022375010976</v>
          </cell>
          <cell r="I518">
            <v>0.1918738463641957</v>
          </cell>
          <cell r="J518">
            <v>0.18530901327448224</v>
          </cell>
          <cell r="K518">
            <v>0.1609875076634464</v>
          </cell>
          <cell r="L518">
            <v>0.16718455445316238</v>
          </cell>
          <cell r="M518">
            <v>0.17355302479145873</v>
          </cell>
          <cell r="N518">
            <v>0.18648091593281</v>
          </cell>
          <cell r="O518">
            <v>0.18823295426294367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3.6768622411548617</v>
          </cell>
          <cell r="D521">
            <v>3.5672611713383455</v>
          </cell>
          <cell r="E521">
            <v>3.4459243533958404</v>
          </cell>
          <cell r="F521">
            <v>3.282491008946821</v>
          </cell>
          <cell r="G521">
            <v>3.0846021857499153</v>
          </cell>
          <cell r="H521">
            <v>2.826412396371049</v>
          </cell>
          <cell r="I521">
            <v>2.566122743983976</v>
          </cell>
          <cell r="J521">
            <v>2.4587202045276397</v>
          </cell>
          <cell r="K521">
            <v>2.246113453487625</v>
          </cell>
          <cell r="L521">
            <v>2.067285429802369</v>
          </cell>
          <cell r="M521">
            <v>1.957423033718531</v>
          </cell>
          <cell r="N521">
            <v>1.7898741917296936</v>
          </cell>
          <cell r="O521">
            <v>1.7062351451363713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>
            <v>0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1.3053759592665397</v>
          </cell>
          <cell r="D530">
            <v>1.2886644123391442</v>
          </cell>
          <cell r="E530">
            <v>1.2630382224908077</v>
          </cell>
          <cell r="F530">
            <v>1.2190730099012805</v>
          </cell>
          <cell r="G530">
            <v>1.1872683440423566</v>
          </cell>
          <cell r="H530">
            <v>1.136937334185057</v>
          </cell>
          <cell r="I530">
            <v>1.086168269993037</v>
          </cell>
          <cell r="J530">
            <v>1.0678240503807028</v>
          </cell>
          <cell r="K530">
            <v>1.0362692140708092</v>
          </cell>
          <cell r="L530">
            <v>1.0009094280766673</v>
          </cell>
          <cell r="M530">
            <v>0.9731110921618156</v>
          </cell>
          <cell r="N530">
            <v>0.9409707523999427</v>
          </cell>
          <cell r="O530">
            <v>0.949534659249956</v>
          </cell>
        </row>
        <row r="538">
          <cell r="A538">
            <v>970</v>
          </cell>
          <cell r="B538" t="str">
            <v>Bancos establecidos en Chile</v>
          </cell>
          <cell r="C538">
            <v>0.5773347522666656</v>
          </cell>
          <cell r="D538">
            <v>0.5836884986537039</v>
          </cell>
          <cell r="E538">
            <v>0.5757011710876683</v>
          </cell>
          <cell r="F538">
            <v>0.5874582490801611</v>
          </cell>
          <cell r="G538">
            <v>0.5855113218366049</v>
          </cell>
          <cell r="H538">
            <v>0.5765300327466941</v>
          </cell>
          <cell r="I538">
            <v>0.572928973456623</v>
          </cell>
          <cell r="J538">
            <v>0.5639863099383524</v>
          </cell>
          <cell r="K538">
            <v>0.6046019331573571</v>
          </cell>
          <cell r="L538">
            <v>0.6084533248846199</v>
          </cell>
          <cell r="M538">
            <v>0.6225555591991786</v>
          </cell>
          <cell r="N538">
            <v>0.6170068428418045</v>
          </cell>
          <cell r="O538">
            <v>0.6429269862773491</v>
          </cell>
        </row>
        <row r="539">
          <cell r="A539">
            <v>28</v>
          </cell>
          <cell r="B539" t="str">
            <v>Bice</v>
          </cell>
          <cell r="C539">
            <v>0.18331928331526903</v>
          </cell>
          <cell r="D539">
            <v>0.13595495530160195</v>
          </cell>
          <cell r="E539">
            <v>0.14099139210448203</v>
          </cell>
          <cell r="F539">
            <v>0.1358393637778162</v>
          </cell>
          <cell r="G539">
            <v>0.09717069230963378</v>
          </cell>
          <cell r="H539">
            <v>0.09143275121148395</v>
          </cell>
          <cell r="I539">
            <v>0.10328233531574885</v>
          </cell>
          <cell r="J539">
            <v>0.12591743899810556</v>
          </cell>
          <cell r="K539">
            <v>0.12485368708544675</v>
          </cell>
          <cell r="L539">
            <v>0.18425699463680534</v>
          </cell>
          <cell r="M539">
            <v>0.20806830677677396</v>
          </cell>
          <cell r="N539">
            <v>0.2016369450918749</v>
          </cell>
          <cell r="O539">
            <v>0.1719184995397021</v>
          </cell>
        </row>
        <row r="540">
          <cell r="A540">
            <v>504</v>
          </cell>
          <cell r="B540" t="str">
            <v>Bilbao Vizcaya Argentaria, Chile</v>
          </cell>
          <cell r="C540">
            <v>0.47554214196867484</v>
          </cell>
          <cell r="D540">
            <v>0.49302319776459635</v>
          </cell>
          <cell r="E540">
            <v>0.4910723124699876</v>
          </cell>
          <cell r="F540">
            <v>0.517330372326874</v>
          </cell>
          <cell r="G540">
            <v>0.5076906835444605</v>
          </cell>
          <cell r="H540">
            <v>0.5317489476302313</v>
          </cell>
          <cell r="I540">
            <v>0.5474049102414383</v>
          </cell>
          <cell r="J540">
            <v>0.5697629244464505</v>
          </cell>
          <cell r="K540">
            <v>0.6533554762547207</v>
          </cell>
          <cell r="L540">
            <v>0.6714461478876739</v>
          </cell>
          <cell r="M540">
            <v>0.638537935397375</v>
          </cell>
          <cell r="N540">
            <v>0.6663408002622866</v>
          </cell>
          <cell r="O540">
            <v>0.5844109527368138</v>
          </cell>
        </row>
        <row r="541">
          <cell r="A541">
            <v>55</v>
          </cell>
          <cell r="B541" t="str">
            <v>Consorcio</v>
          </cell>
          <cell r="C541">
            <v>0.17084586499617377</v>
          </cell>
          <cell r="D541">
            <v>0.17067849099099097</v>
          </cell>
          <cell r="E541">
            <v>0.17047035903145003</v>
          </cell>
          <cell r="F541">
            <v>0.15572325752519808</v>
          </cell>
          <cell r="G541">
            <v>0.1571503404924044</v>
          </cell>
          <cell r="H541">
            <v>0.15464688960207526</v>
          </cell>
          <cell r="I541">
            <v>0.13520557763732327</v>
          </cell>
          <cell r="J541">
            <v>0.135152529283048</v>
          </cell>
          <cell r="K541">
            <v>0.1310119489211245</v>
          </cell>
          <cell r="L541">
            <v>0.14159236957164417</v>
          </cell>
          <cell r="M541">
            <v>0.14612911661103506</v>
          </cell>
          <cell r="N541">
            <v>0.1547893650600947</v>
          </cell>
          <cell r="O541">
            <v>0.16464510671721824</v>
          </cell>
        </row>
        <row r="542">
          <cell r="A542">
            <v>27</v>
          </cell>
          <cell r="B542" t="str">
            <v>Corpbanca</v>
          </cell>
          <cell r="C542">
            <v>0.4323106911006507</v>
          </cell>
          <cell r="D542">
            <v>0.4071568655316488</v>
          </cell>
          <cell r="E542">
            <v>0.42885583792013116</v>
          </cell>
          <cell r="F542">
            <v>0.4249867119119296</v>
          </cell>
          <cell r="G542">
            <v>0.387655998040928</v>
          </cell>
          <cell r="H542">
            <v>0.3363090481517843</v>
          </cell>
          <cell r="I542">
            <v>0.31486132013658896</v>
          </cell>
          <cell r="J542">
            <v>0.3666574872746977</v>
          </cell>
          <cell r="K542">
            <v>0.3554169506880759</v>
          </cell>
          <cell r="L542">
            <v>0.3733729088657889</v>
          </cell>
          <cell r="M542">
            <v>0.3770868764849388</v>
          </cell>
          <cell r="N542">
            <v>0.36120353354952095</v>
          </cell>
          <cell r="O542">
            <v>0.3543375217899637</v>
          </cell>
        </row>
        <row r="543">
          <cell r="A543">
            <v>1</v>
          </cell>
          <cell r="B543" t="str">
            <v>De Chile</v>
          </cell>
          <cell r="C543">
            <v>0.5491489476007727</v>
          </cell>
          <cell r="D543">
            <v>0.586518974471459</v>
          </cell>
          <cell r="E543">
            <v>0.5627895000909311</v>
          </cell>
          <cell r="F543">
            <v>0.590771008731476</v>
          </cell>
          <cell r="G543">
            <v>0.5324272331155508</v>
          </cell>
          <cell r="H543">
            <v>0.598571938028693</v>
          </cell>
          <cell r="I543">
            <v>0.5746908710579839</v>
          </cell>
          <cell r="J543">
            <v>0.5976577945416661</v>
          </cell>
          <cell r="K543">
            <v>0.5945476327654164</v>
          </cell>
          <cell r="L543">
            <v>0.5753090843934778</v>
          </cell>
          <cell r="M543">
            <v>0.6167369764949152</v>
          </cell>
          <cell r="N543">
            <v>0.6148202901943335</v>
          </cell>
          <cell r="O543">
            <v>0.6462620113743522</v>
          </cell>
        </row>
        <row r="544">
          <cell r="A544">
            <v>16</v>
          </cell>
          <cell r="B544" t="str">
            <v>De Crédito e Inversiones</v>
          </cell>
          <cell r="C544">
            <v>0.8737991638700154</v>
          </cell>
          <cell r="D544">
            <v>0.9105404727090198</v>
          </cell>
          <cell r="E544">
            <v>0.9314870332002798</v>
          </cell>
          <cell r="F544">
            <v>0.9163473669220397</v>
          </cell>
          <cell r="G544">
            <v>0.9628206472054782</v>
          </cell>
          <cell r="H544">
            <v>0.8848081339565235</v>
          </cell>
          <cell r="I544">
            <v>0.841550630757914</v>
          </cell>
          <cell r="J544">
            <v>0.824029788484023</v>
          </cell>
          <cell r="K544">
            <v>0.8354349767592911</v>
          </cell>
          <cell r="L544">
            <v>0.8231657066722485</v>
          </cell>
          <cell r="M544">
            <v>0.763773952048676</v>
          </cell>
          <cell r="N544">
            <v>0.7339658448644004</v>
          </cell>
          <cell r="O544">
            <v>0.8259796898599854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1.1038686754072835</v>
          </cell>
          <cell r="D546">
            <v>1.0584171777938258</v>
          </cell>
          <cell r="E546">
            <v>0.8655287852545046</v>
          </cell>
          <cell r="F546">
            <v>0.8588020000288188</v>
          </cell>
          <cell r="G546">
            <v>0.7807580110181738</v>
          </cell>
          <cell r="H546">
            <v>0.6801695713612812</v>
          </cell>
          <cell r="I546">
            <v>0.7018352241187631</v>
          </cell>
          <cell r="J546">
            <v>0.7080116210284394</v>
          </cell>
          <cell r="K546">
            <v>0.7930706315600734</v>
          </cell>
          <cell r="L546">
            <v>0.8311945648688855</v>
          </cell>
          <cell r="M546">
            <v>0.7908449490260359</v>
          </cell>
          <cell r="N546">
            <v>0.6651214501293583</v>
          </cell>
          <cell r="O546">
            <v>0.7142070337037841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0.3095017022593624</v>
          </cell>
          <cell r="D548">
            <v>0.5481175307754516</v>
          </cell>
          <cell r="E548">
            <v>0.7022023619533994</v>
          </cell>
          <cell r="F548">
            <v>0.6738857647441557</v>
          </cell>
          <cell r="G548">
            <v>0.6214082138018034</v>
          </cell>
          <cell r="H548">
            <v>0.594872763325622</v>
          </cell>
          <cell r="I548">
            <v>0.6295958091027059</v>
          </cell>
          <cell r="J548">
            <v>0.9021681136925838</v>
          </cell>
          <cell r="K548">
            <v>1.0125337920865076</v>
          </cell>
          <cell r="L548">
            <v>1.1166314132520045</v>
          </cell>
          <cell r="M548">
            <v>0.7622630302430332</v>
          </cell>
          <cell r="N548">
            <v>0.7677445596908684</v>
          </cell>
          <cell r="O548">
            <v>0.8009695947726195</v>
          </cell>
        </row>
        <row r="549">
          <cell r="A549">
            <v>39</v>
          </cell>
          <cell r="B549" t="str">
            <v>Itaú Chile</v>
          </cell>
          <cell r="C549">
            <v>1.0143462177230405</v>
          </cell>
          <cell r="D549">
            <v>0.9632176545589684</v>
          </cell>
          <cell r="E549">
            <v>1.0224810804263085</v>
          </cell>
          <cell r="F549">
            <v>1.088938870528733</v>
          </cell>
          <cell r="G549">
            <v>1.0960489661396007</v>
          </cell>
          <cell r="H549">
            <v>1.129866094947347</v>
          </cell>
          <cell r="I549">
            <v>1.0479228638059348</v>
          </cell>
          <cell r="J549">
            <v>1.0501265652273966</v>
          </cell>
          <cell r="K549">
            <v>0.9972866187461323</v>
          </cell>
          <cell r="L549">
            <v>1.1212493921798576</v>
          </cell>
          <cell r="M549">
            <v>1.249193997543779</v>
          </cell>
          <cell r="N549">
            <v>1.3067659219653924</v>
          </cell>
          <cell r="O549">
            <v>1.3047093583972027</v>
          </cell>
        </row>
        <row r="550">
          <cell r="A550">
            <v>57</v>
          </cell>
          <cell r="B550" t="str">
            <v>Paris</v>
          </cell>
          <cell r="C550">
            <v>0.3210901401832563</v>
          </cell>
          <cell r="D550">
            <v>0.31264005946720014</v>
          </cell>
          <cell r="E550">
            <v>0.30198517231078403</v>
          </cell>
          <cell r="F550">
            <v>0.3080158865732832</v>
          </cell>
          <cell r="G550">
            <v>0.3336235191062999</v>
          </cell>
          <cell r="H550">
            <v>0.3483976451611133</v>
          </cell>
          <cell r="I550">
            <v>0.37161278837541795</v>
          </cell>
          <cell r="J550">
            <v>0.3866068346565413</v>
          </cell>
          <cell r="K550">
            <v>0.4555581418548199</v>
          </cell>
          <cell r="L550">
            <v>0.3024614100959533</v>
          </cell>
          <cell r="M550">
            <v>0.2781534300467175</v>
          </cell>
          <cell r="N550">
            <v>0.24037555144979453</v>
          </cell>
          <cell r="O550">
            <v>0.22566995768688292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0.4024930251606133</v>
          </cell>
          <cell r="D553">
            <v>0.3902407868684933</v>
          </cell>
          <cell r="E553">
            <v>0.3785488958990536</v>
          </cell>
          <cell r="F553">
            <v>0.36948379639863826</v>
          </cell>
          <cell r="G553">
            <v>0.359718981275845</v>
          </cell>
          <cell r="H553">
            <v>0.36028451333733646</v>
          </cell>
          <cell r="I553">
            <v>0.3413115941584152</v>
          </cell>
          <cell r="J553">
            <v>0.3432998396710196</v>
          </cell>
          <cell r="K553">
            <v>0.33723007872767297</v>
          </cell>
          <cell r="L553">
            <v>0.33523399937181375</v>
          </cell>
          <cell r="M553">
            <v>0.3512859358872988</v>
          </cell>
          <cell r="N553">
            <v>0.344961587899441</v>
          </cell>
          <cell r="O553">
            <v>0.3486921060644961</v>
          </cell>
        </row>
        <row r="554">
          <cell r="A554">
            <v>37</v>
          </cell>
          <cell r="B554" t="str">
            <v>Santander-Chile</v>
          </cell>
          <cell r="C554">
            <v>0.3951461489846065</v>
          </cell>
          <cell r="D554">
            <v>0.38405658928725106</v>
          </cell>
          <cell r="E554">
            <v>0.39914527947673545</v>
          </cell>
          <cell r="F554">
            <v>0.39930683836782704</v>
          </cell>
          <cell r="G554">
            <v>0.4358605861945017</v>
          </cell>
          <cell r="H554">
            <v>0.3916587593237634</v>
          </cell>
          <cell r="I554">
            <v>0.4331279532573289</v>
          </cell>
          <cell r="J554">
            <v>0.3639787987238809</v>
          </cell>
          <cell r="K554">
            <v>0.475068190252263</v>
          </cell>
          <cell r="L554">
            <v>0.46622048613610306</v>
          </cell>
          <cell r="M554">
            <v>0.5066395411365219</v>
          </cell>
          <cell r="N554">
            <v>0.505469052178833</v>
          </cell>
          <cell r="O554">
            <v>0.5341053946862376</v>
          </cell>
        </row>
        <row r="555">
          <cell r="A555">
            <v>14</v>
          </cell>
          <cell r="B555" t="str">
            <v>Scotiabank Chile</v>
          </cell>
          <cell r="C555">
            <v>0.5029975675905508</v>
          </cell>
          <cell r="D555">
            <v>0.5073832101980714</v>
          </cell>
          <cell r="E555">
            <v>0.47499275572297883</v>
          </cell>
          <cell r="F555">
            <v>0.4788208669483124</v>
          </cell>
          <cell r="G555">
            <v>0.4863502771602681</v>
          </cell>
          <cell r="H555">
            <v>0.505605695342779</v>
          </cell>
          <cell r="I555">
            <v>0.4792900968689017</v>
          </cell>
          <cell r="J555">
            <v>0.5124780576298542</v>
          </cell>
          <cell r="K555">
            <v>0.5056753994297702</v>
          </cell>
          <cell r="L555">
            <v>0.5790175571013927</v>
          </cell>
          <cell r="M555">
            <v>0.5928867246364186</v>
          </cell>
          <cell r="N555">
            <v>0.6241359693722296</v>
          </cell>
          <cell r="O555">
            <v>0.6749585171918219</v>
          </cell>
        </row>
        <row r="556">
          <cell r="A556">
            <v>49</v>
          </cell>
          <cell r="B556" t="str">
            <v>Security</v>
          </cell>
          <cell r="C556">
            <v>0.3759097358905113</v>
          </cell>
          <cell r="D556">
            <v>0.3479471120389701</v>
          </cell>
          <cell r="E556">
            <v>0.3429300154854335</v>
          </cell>
          <cell r="F556">
            <v>0.4270961710084569</v>
          </cell>
          <cell r="G556">
            <v>0.5140774127885843</v>
          </cell>
          <cell r="H556">
            <v>0.5767933380369457</v>
          </cell>
          <cell r="I556">
            <v>0.5492102559930027</v>
          </cell>
          <cell r="J556">
            <v>0.5210483391898831</v>
          </cell>
          <cell r="K556">
            <v>0.4556881684707422</v>
          </cell>
          <cell r="L556">
            <v>0.48837186587355075</v>
          </cell>
          <cell r="M556">
            <v>0.49495346207170676</v>
          </cell>
          <cell r="N556">
            <v>0.5459052376627308</v>
          </cell>
          <cell r="O556">
            <v>0.5589717597329942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0.6467015329063963</v>
          </cell>
          <cell r="D559">
            <v>0.5852583743587978</v>
          </cell>
          <cell r="E559">
            <v>0.5877470032251761</v>
          </cell>
          <cell r="F559">
            <v>0.5170480622316724</v>
          </cell>
          <cell r="G559">
            <v>0.60754720705959</v>
          </cell>
          <cell r="H559">
            <v>0.6698235307037703</v>
          </cell>
          <cell r="I559">
            <v>0.7183975793941613</v>
          </cell>
          <cell r="J559">
            <v>0.7199774932737381</v>
          </cell>
          <cell r="K559">
            <v>0.703483991219697</v>
          </cell>
          <cell r="L559">
            <v>0.6973175761213282</v>
          </cell>
          <cell r="M559">
            <v>0.783051854839757</v>
          </cell>
          <cell r="N559">
            <v>0.7621998404030841</v>
          </cell>
          <cell r="O559">
            <v>0.8232529152494011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>
            <v>0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0.5843514663709314</v>
          </cell>
          <cell r="D568">
            <v>0.5838431495007581</v>
          </cell>
          <cell r="E568">
            <v>0.5769058775308428</v>
          </cell>
          <cell r="F568">
            <v>0.5803805111554787</v>
          </cell>
          <cell r="G568">
            <v>0.5877340698989737</v>
          </cell>
          <cell r="H568">
            <v>0.5859717399563942</v>
          </cell>
          <cell r="I568">
            <v>0.5877154810269257</v>
          </cell>
          <cell r="J568">
            <v>0.5799155824125635</v>
          </cell>
          <cell r="K568">
            <v>0.6147391880008088</v>
          </cell>
          <cell r="L568">
            <v>0.6175273725008871</v>
          </cell>
          <cell r="M568">
            <v>0.6389149107828759</v>
          </cell>
          <cell r="N568">
            <v>0.6318716821732168</v>
          </cell>
          <cell r="O568">
            <v>0.6614807883258895</v>
          </cell>
        </row>
        <row r="576">
          <cell r="A576">
            <v>970</v>
          </cell>
          <cell r="B576" t="str">
            <v>Bancos establecidos en Chile</v>
          </cell>
          <cell r="C576">
            <v>0.9308071190371371</v>
          </cell>
          <cell r="D576">
            <v>0.9393278241793085</v>
          </cell>
          <cell r="E576">
            <v>0.9436025864164677</v>
          </cell>
          <cell r="F576">
            <v>0.9098721542199099</v>
          </cell>
          <cell r="G576">
            <v>0.9149992838932688</v>
          </cell>
          <cell r="H576">
            <v>0.9133836681458856</v>
          </cell>
          <cell r="I576">
            <v>0.9074400730893109</v>
          </cell>
          <cell r="J576">
            <v>0.9115175980781348</v>
          </cell>
          <cell r="K576">
            <v>0.8982901953856806</v>
          </cell>
          <cell r="L576">
            <v>0.8881506588896712</v>
          </cell>
          <cell r="M576">
            <v>0.8631657361526848</v>
          </cell>
          <cell r="N576">
            <v>0.8598620979484041</v>
          </cell>
          <cell r="O576">
            <v>0.8869363721087455</v>
          </cell>
        </row>
        <row r="577">
          <cell r="A577">
            <v>28</v>
          </cell>
          <cell r="B577" t="str">
            <v>Bice</v>
          </cell>
          <cell r="C577">
            <v>0.07044734061289186</v>
          </cell>
          <cell r="D577">
            <v>0.07014434968804224</v>
          </cell>
          <cell r="E577">
            <v>0.07356725061426843</v>
          </cell>
          <cell r="F577">
            <v>0.06772041554399666</v>
          </cell>
          <cell r="G577">
            <v>0.0597609561752988</v>
          </cell>
          <cell r="H577">
            <v>0.05968378190345354</v>
          </cell>
          <cell r="I577">
            <v>0.06233821121031222</v>
          </cell>
          <cell r="J577">
            <v>0.06687370672903545</v>
          </cell>
          <cell r="K577">
            <v>0.059915702416369114</v>
          </cell>
          <cell r="L577">
            <v>0.05618605028989972</v>
          </cell>
          <cell r="M577">
            <v>0.05714553061797377</v>
          </cell>
          <cell r="N577">
            <v>0.05437667499579228</v>
          </cell>
          <cell r="O577">
            <v>0.05440679199207938</v>
          </cell>
        </row>
        <row r="578">
          <cell r="A578">
            <v>504</v>
          </cell>
          <cell r="B578" t="str">
            <v>Bilbao Vizcaya Argentaria, Chile</v>
          </cell>
          <cell r="C578">
            <v>1.3385826548635822</v>
          </cell>
          <cell r="D578">
            <v>1.3311842711293302</v>
          </cell>
          <cell r="E578">
            <v>1.2387601615842327</v>
          </cell>
          <cell r="F578">
            <v>1.1931122328612833</v>
          </cell>
          <cell r="G578">
            <v>1.2058518589940552</v>
          </cell>
          <cell r="H578">
            <v>1.1472792409545898</v>
          </cell>
          <cell r="I578">
            <v>1.2008789128035484</v>
          </cell>
          <cell r="J578">
            <v>1.2473122315088447</v>
          </cell>
          <cell r="K578">
            <v>1.2622106562809539</v>
          </cell>
          <cell r="L578">
            <v>1.2522571591002885</v>
          </cell>
          <cell r="M578">
            <v>1.194908260690305</v>
          </cell>
          <cell r="N578">
            <v>1.2313606185005146</v>
          </cell>
          <cell r="O578">
            <v>1.2288947735142048</v>
          </cell>
        </row>
        <row r="579">
          <cell r="A579">
            <v>55</v>
          </cell>
          <cell r="B579" t="str">
            <v>Consorcio</v>
          </cell>
          <cell r="C579">
            <v>0.009443093557449421</v>
          </cell>
          <cell r="D579">
            <v>0.004365477801545379</v>
          </cell>
          <cell r="E579">
            <v>0.00421203378051092</v>
          </cell>
          <cell r="F579">
            <v>0.006270509792446126</v>
          </cell>
          <cell r="G579">
            <v>0.008143819858704725</v>
          </cell>
          <cell r="H579">
            <v>0.00836557565617484</v>
          </cell>
          <cell r="I579">
            <v>0.006317385444743935</v>
          </cell>
          <cell r="J579">
            <v>0.006360648786176189</v>
          </cell>
          <cell r="K579">
            <v>0.0039203387172651715</v>
          </cell>
          <cell r="L579">
            <v>0.003827238456092007</v>
          </cell>
          <cell r="M579">
            <v>0.005484460694698355</v>
          </cell>
          <cell r="N579">
            <v>0.0034980935390212338</v>
          </cell>
          <cell r="O579">
            <v>0.0016999286029986743</v>
          </cell>
        </row>
        <row r="580">
          <cell r="A580">
            <v>27</v>
          </cell>
          <cell r="B580" t="str">
            <v>Corpbanca</v>
          </cell>
          <cell r="C580">
            <v>0.4726889875788164</v>
          </cell>
          <cell r="D580">
            <v>0.4510148040933023</v>
          </cell>
          <cell r="E580">
            <v>0.4427406638301528</v>
          </cell>
          <cell r="F580">
            <v>0.4059959711448186</v>
          </cell>
          <cell r="G580">
            <v>0.39287095526621113</v>
          </cell>
          <cell r="H580">
            <v>0.3747360734073122</v>
          </cell>
          <cell r="I580">
            <v>0.3626582273633483</v>
          </cell>
          <cell r="J580">
            <v>0.353097964875846</v>
          </cell>
          <cell r="K580">
            <v>0.34667495375684726</v>
          </cell>
          <cell r="L580">
            <v>0.3494404931351026</v>
          </cell>
          <cell r="M580">
            <v>0.33187673108653465</v>
          </cell>
          <cell r="N580">
            <v>0.34382879409864764</v>
          </cell>
          <cell r="O580">
            <v>0.3269425198064763</v>
          </cell>
        </row>
        <row r="581">
          <cell r="A581">
            <v>1</v>
          </cell>
          <cell r="B581" t="str">
            <v>De Chile</v>
          </cell>
          <cell r="C581">
            <v>0.33424224469998726</v>
          </cell>
          <cell r="D581">
            <v>0.3324830619854116</v>
          </cell>
          <cell r="E581">
            <v>0.34695873528346993</v>
          </cell>
          <cell r="F581">
            <v>0.33082711396832437</v>
          </cell>
          <cell r="G581">
            <v>0.32634018439666646</v>
          </cell>
          <cell r="H581">
            <v>0.32590936668454057</v>
          </cell>
          <cell r="I581">
            <v>0.329676163643202</v>
          </cell>
          <cell r="J581">
            <v>0.3091196998056919</v>
          </cell>
          <cell r="K581">
            <v>0.29064483289140436</v>
          </cell>
          <cell r="L581">
            <v>0.2918580783423171</v>
          </cell>
          <cell r="M581">
            <v>0.2928787381515939</v>
          </cell>
          <cell r="N581">
            <v>0.28294024531563977</v>
          </cell>
          <cell r="O581">
            <v>0.26851407339400246</v>
          </cell>
        </row>
        <row r="582">
          <cell r="A582">
            <v>16</v>
          </cell>
          <cell r="B582" t="str">
            <v>De Crédito e Inversiones</v>
          </cell>
          <cell r="C582">
            <v>1.5001667602114186</v>
          </cell>
          <cell r="D582">
            <v>1.5159642140595728</v>
          </cell>
          <cell r="E582">
            <v>1.492281745659069</v>
          </cell>
          <cell r="F582">
            <v>1.4775152918316359</v>
          </cell>
          <cell r="G582">
            <v>1.4347627042359394</v>
          </cell>
          <cell r="H582">
            <v>1.456762022502224</v>
          </cell>
          <cell r="I582">
            <v>1.4555754540515664</v>
          </cell>
          <cell r="J582">
            <v>1.4590808118240692</v>
          </cell>
          <cell r="K582">
            <v>1.432024036450918</v>
          </cell>
          <cell r="L582">
            <v>1.3977967106292435</v>
          </cell>
          <cell r="M582">
            <v>1.3811922907143457</v>
          </cell>
          <cell r="N582">
            <v>1.3689222783068493</v>
          </cell>
          <cell r="O582">
            <v>1.4467699501207167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0.16620132613359387</v>
          </cell>
          <cell r="D584">
            <v>0.1716296529075168</v>
          </cell>
          <cell r="E584">
            <v>0.1745557372215819</v>
          </cell>
          <cell r="F584">
            <v>0.17582577084590997</v>
          </cell>
          <cell r="G584">
            <v>0.18086113235923298</v>
          </cell>
          <cell r="H584">
            <v>0.18473617365200323</v>
          </cell>
          <cell r="I584">
            <v>0.18266950748881663</v>
          </cell>
          <cell r="J584">
            <v>0.19313749505379585</v>
          </cell>
          <cell r="K584">
            <v>0.19082731980250298</v>
          </cell>
          <cell r="L584">
            <v>0.19568758052361618</v>
          </cell>
          <cell r="M584">
            <v>0.19578376371833484</v>
          </cell>
          <cell r="N584">
            <v>0.19818807959613607</v>
          </cell>
          <cell r="O584">
            <v>0.19636228546830634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0.1619226180330663</v>
          </cell>
          <cell r="D586">
            <v>0.2089696190323099</v>
          </cell>
          <cell r="E586">
            <v>0.21821708558959024</v>
          </cell>
          <cell r="F586">
            <v>0.2648900305024883</v>
          </cell>
          <cell r="G586">
            <v>0.30018472906403937</v>
          </cell>
          <cell r="H586">
            <v>0.27844671884406985</v>
          </cell>
          <cell r="I586">
            <v>0.27367999465990256</v>
          </cell>
          <cell r="J586">
            <v>0.30245249523308565</v>
          </cell>
          <cell r="K586">
            <v>0.3280136251813537</v>
          </cell>
          <cell r="L586">
            <v>0.35982191864365437</v>
          </cell>
          <cell r="M586">
            <v>0.3807765533952576</v>
          </cell>
          <cell r="N586">
            <v>0.4226880676300908</v>
          </cell>
          <cell r="O586">
            <v>0.44676530316217</v>
          </cell>
        </row>
        <row r="587">
          <cell r="A587">
            <v>39</v>
          </cell>
          <cell r="B587" t="str">
            <v>Itaú Chile</v>
          </cell>
          <cell r="C587">
            <v>0.3133605157579075</v>
          </cell>
          <cell r="D587">
            <v>0.3177552602732401</v>
          </cell>
          <cell r="E587">
            <v>0.5867177749113526</v>
          </cell>
          <cell r="F587">
            <v>0.5071416572953384</v>
          </cell>
          <cell r="G587">
            <v>0.44131066775041267</v>
          </cell>
          <cell r="H587">
            <v>0.41602969811998886</v>
          </cell>
          <cell r="I587">
            <v>0.41005365851896713</v>
          </cell>
          <cell r="J587">
            <v>0.3968211599990035</v>
          </cell>
          <cell r="K587">
            <v>0.3678906178643152</v>
          </cell>
          <cell r="L587">
            <v>0.3634140619360427</v>
          </cell>
          <cell r="M587">
            <v>0.33557870045197213</v>
          </cell>
          <cell r="N587">
            <v>0.3289073636025984</v>
          </cell>
          <cell r="O587">
            <v>0.324340469833739</v>
          </cell>
        </row>
        <row r="588">
          <cell r="A588">
            <v>57</v>
          </cell>
          <cell r="B588" t="str">
            <v>Paris</v>
          </cell>
          <cell r="C588">
            <v>0.5426298966773211</v>
          </cell>
          <cell r="D588">
            <v>0.521143537820131</v>
          </cell>
          <cell r="E588">
            <v>0.509936257967754</v>
          </cell>
          <cell r="F588">
            <v>0.5565583634175691</v>
          </cell>
          <cell r="G588">
            <v>0.5431093007467752</v>
          </cell>
          <cell r="H588">
            <v>0.6015839171489491</v>
          </cell>
          <cell r="I588">
            <v>0.5457340507302075</v>
          </cell>
          <cell r="J588">
            <v>0.46282011724776306</v>
          </cell>
          <cell r="K588">
            <v>0.5170152017902616</v>
          </cell>
          <cell r="L588">
            <v>0.5026291370244355</v>
          </cell>
          <cell r="M588">
            <v>0.41377156686704664</v>
          </cell>
          <cell r="N588">
            <v>0.4583530899320373</v>
          </cell>
          <cell r="O588">
            <v>0.37435284747112707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0.08346928709640702</v>
          </cell>
          <cell r="D591">
            <v>0.07613826709304096</v>
          </cell>
          <cell r="E591">
            <v>0.03255831769257287</v>
          </cell>
          <cell r="F591">
            <v>0.048204851336238475</v>
          </cell>
          <cell r="G591">
            <v>0.042577074180875155</v>
          </cell>
          <cell r="H591">
            <v>0.04702931493964571</v>
          </cell>
          <cell r="I591">
            <v>0.04751252152911132</v>
          </cell>
          <cell r="J591">
            <v>0.053745247526723335</v>
          </cell>
          <cell r="K591">
            <v>0.06005284650492434</v>
          </cell>
          <cell r="L591">
            <v>0.06618133686300463</v>
          </cell>
          <cell r="M591">
            <v>0.06861201921136538</v>
          </cell>
          <cell r="N591">
            <v>0.05740292754930501</v>
          </cell>
          <cell r="O591">
            <v>0.028839221341023794</v>
          </cell>
        </row>
        <row r="592">
          <cell r="A592">
            <v>37</v>
          </cell>
          <cell r="B592" t="str">
            <v>Santander-Chile</v>
          </cell>
          <cell r="C592">
            <v>1.3305627867340626</v>
          </cell>
          <cell r="D592">
            <v>1.3807336135220465</v>
          </cell>
          <cell r="E592">
            <v>1.421338544105686</v>
          </cell>
          <cell r="F592">
            <v>1.3765137449944693</v>
          </cell>
          <cell r="G592">
            <v>1.4517473861116825</v>
          </cell>
          <cell r="H592">
            <v>1.4848155710330058</v>
          </cell>
          <cell r="I592">
            <v>1.4700138500030644</v>
          </cell>
          <cell r="J592">
            <v>1.4968073162745024</v>
          </cell>
          <cell r="K592">
            <v>1.4959966722591627</v>
          </cell>
          <cell r="L592">
            <v>1.497779436641297</v>
          </cell>
          <cell r="M592">
            <v>1.4579587520368023</v>
          </cell>
          <cell r="N592">
            <v>1.4625626211120866</v>
          </cell>
          <cell r="O592">
            <v>1.555518815845033</v>
          </cell>
        </row>
        <row r="593">
          <cell r="A593">
            <v>14</v>
          </cell>
          <cell r="B593" t="str">
            <v>Scotiabank Chile</v>
          </cell>
          <cell r="C593">
            <v>0.9675612261079451</v>
          </cell>
          <cell r="D593">
            <v>0.9205225320855307</v>
          </cell>
          <cell r="E593">
            <v>0.8388500514507569</v>
          </cell>
          <cell r="F593">
            <v>0.8003083552826192</v>
          </cell>
          <cell r="G593">
            <v>0.7412324482195666</v>
          </cell>
          <cell r="H593">
            <v>0.7011724020056199</v>
          </cell>
          <cell r="I593">
            <v>0.6613760692246453</v>
          </cell>
          <cell r="J593">
            <v>0.6374207561389262</v>
          </cell>
          <cell r="K593">
            <v>0.6049438701709795</v>
          </cell>
          <cell r="L593">
            <v>0.5698084595260722</v>
          </cell>
          <cell r="M593">
            <v>0.5464988454353427</v>
          </cell>
          <cell r="N593">
            <v>0.5084720002595496</v>
          </cell>
          <cell r="O593">
            <v>0.4921500769886687</v>
          </cell>
        </row>
        <row r="594">
          <cell r="A594">
            <v>49</v>
          </cell>
          <cell r="B594" t="str">
            <v>Security</v>
          </cell>
          <cell r="C594">
            <v>0.06471444750040446</v>
          </cell>
          <cell r="D594">
            <v>0.06567820961200597</v>
          </cell>
          <cell r="E594">
            <v>0.05167163479866435</v>
          </cell>
          <cell r="F594">
            <v>0.047010749188612554</v>
          </cell>
          <cell r="G594">
            <v>0.04537737373469067</v>
          </cell>
          <cell r="H594">
            <v>0.04813821602848727</v>
          </cell>
          <cell r="I594">
            <v>0.03964479992374334</v>
          </cell>
          <cell r="J594">
            <v>0.042916072389379015</v>
          </cell>
          <cell r="K594">
            <v>0.03678130172370555</v>
          </cell>
          <cell r="L594">
            <v>0.032714350558802</v>
          </cell>
          <cell r="M594">
            <v>0.03523091522993772</v>
          </cell>
          <cell r="N594">
            <v>0.03193464990877268</v>
          </cell>
          <cell r="O594">
            <v>0.03152910075366677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4.419641767798311</v>
          </cell>
          <cell r="D597">
            <v>4.304971150906021</v>
          </cell>
          <cell r="E597">
            <v>4.157841037796191</v>
          </cell>
          <cell r="F597">
            <v>3.975408617339861</v>
          </cell>
          <cell r="G597">
            <v>3.707214684792886</v>
          </cell>
          <cell r="H597">
            <v>3.376263508797765</v>
          </cell>
          <cell r="I597">
            <v>3.0456903013978756</v>
          </cell>
          <cell r="J597">
            <v>2.9107140539514935</v>
          </cell>
          <cell r="K597">
            <v>2.6515980886881</v>
          </cell>
          <cell r="L597">
            <v>2.4276716209094116</v>
          </cell>
          <cell r="M597">
            <v>2.2674073452689383</v>
          </cell>
          <cell r="N597">
            <v>2.063850098249344</v>
          </cell>
          <cell r="O597">
            <v>1.94146926745467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1.6807810943157322</v>
          </cell>
          <cell r="D606">
            <v>1.658240806463887</v>
          </cell>
          <cell r="E606">
            <v>1.623428877645977</v>
          </cell>
          <cell r="F606">
            <v>1.5534794905490872</v>
          </cell>
          <cell r="G606">
            <v>1.499562081529374</v>
          </cell>
          <cell r="H606">
            <v>1.4254151156134132</v>
          </cell>
          <cell r="I606">
            <v>1.3488614883689058</v>
          </cell>
          <cell r="J606">
            <v>1.3241095857625602</v>
          </cell>
          <cell r="K606">
            <v>1.2578324909057808</v>
          </cell>
          <cell r="L606">
            <v>1.2025329615835914</v>
          </cell>
          <cell r="M606">
            <v>1.14961778265043</v>
          </cell>
          <cell r="N606">
            <v>1.104449562181643</v>
          </cell>
          <cell r="O606">
            <v>1.10068915856856</v>
          </cell>
        </row>
      </sheetData>
      <sheetData sheetId="57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7.62</v>
          </cell>
          <cell r="AH4">
            <v>12.13</v>
          </cell>
          <cell r="AI4">
            <v>7.38</v>
          </cell>
          <cell r="AJ4">
            <v>13.26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6.6</v>
          </cell>
          <cell r="AH6">
            <v>10.16</v>
          </cell>
          <cell r="AI6">
            <v>6.58</v>
          </cell>
          <cell r="AJ6">
            <v>12.88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>
            <v>6.06</v>
          </cell>
          <cell r="AH7">
            <v>11.23</v>
          </cell>
          <cell r="AI7">
            <v>6.09</v>
          </cell>
          <cell r="AJ7">
            <v>12.25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>
            <v>7.96</v>
          </cell>
          <cell r="AH8">
            <v>9.87</v>
          </cell>
          <cell r="AI8">
            <v>6.25</v>
          </cell>
          <cell r="AJ8">
            <v>11.05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7.38</v>
          </cell>
          <cell r="AH9">
            <v>12.16</v>
          </cell>
          <cell r="AI9">
            <v>7.04</v>
          </cell>
          <cell r="AJ9">
            <v>13.6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7.38</v>
          </cell>
          <cell r="AH10">
            <v>12.35</v>
          </cell>
          <cell r="AI10">
            <v>7.33</v>
          </cell>
          <cell r="AJ10">
            <v>13.22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>
            <v>17.51</v>
          </cell>
          <cell r="AH11">
            <v>43.55</v>
          </cell>
          <cell r="AI11">
            <v>17.51</v>
          </cell>
          <cell r="AJ11">
            <v>43.55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8.15</v>
          </cell>
          <cell r="AH12">
            <v>14.97</v>
          </cell>
          <cell r="AI12">
            <v>8.14</v>
          </cell>
          <cell r="AJ12">
            <v>15.03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8.49</v>
          </cell>
          <cell r="AH13">
            <v>20.47</v>
          </cell>
          <cell r="AI13">
            <v>8.49</v>
          </cell>
          <cell r="AJ13">
            <v>20.47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6.18</v>
          </cell>
          <cell r="AH14">
            <v>12.37</v>
          </cell>
          <cell r="AI14">
            <v>6.18</v>
          </cell>
          <cell r="AJ14">
            <v>12.37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8.47</v>
          </cell>
          <cell r="AH15">
            <v>10.99</v>
          </cell>
          <cell r="AI15">
            <v>8.4</v>
          </cell>
          <cell r="AJ15">
            <v>12.33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14.31</v>
          </cell>
          <cell r="AH16">
            <v>23.39</v>
          </cell>
          <cell r="AI16">
            <v>14.33</v>
          </cell>
          <cell r="AJ16">
            <v>24.29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>
            <v>16.07</v>
          </cell>
          <cell r="AH17">
            <v>19.2</v>
          </cell>
          <cell r="AI17">
            <v>16.11</v>
          </cell>
          <cell r="AJ17">
            <v>19.75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>
            <v>11.9</v>
          </cell>
          <cell r="AH18">
            <v>8.72</v>
          </cell>
          <cell r="AI18">
            <v>11.15</v>
          </cell>
          <cell r="AJ18">
            <v>18.98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>
            <v>8.74</v>
          </cell>
          <cell r="AH19">
            <v>11.24</v>
          </cell>
          <cell r="AI19">
            <v>8.74</v>
          </cell>
          <cell r="AJ19">
            <v>11.24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14.24</v>
          </cell>
          <cell r="AH20">
            <v>18.73</v>
          </cell>
          <cell r="AI20">
            <v>14.23</v>
          </cell>
          <cell r="AJ20">
            <v>19.05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7.72</v>
          </cell>
          <cell r="AH21">
            <v>12.54</v>
          </cell>
          <cell r="AI21">
            <v>7.74</v>
          </cell>
          <cell r="AJ21">
            <v>13.72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8.32</v>
          </cell>
          <cell r="AH22">
            <v>13.41</v>
          </cell>
          <cell r="AI22">
            <v>8.51</v>
          </cell>
          <cell r="AJ22">
            <v>14.53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6.2</v>
          </cell>
          <cell r="AH23">
            <v>10.51</v>
          </cell>
          <cell r="AI23">
            <v>6.17</v>
          </cell>
          <cell r="AJ23">
            <v>11.92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4.89</v>
          </cell>
          <cell r="AH24">
            <v>11.11</v>
          </cell>
          <cell r="AI24">
            <v>4.55</v>
          </cell>
          <cell r="AJ24">
            <v>11.47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41.44</v>
          </cell>
          <cell r="AH25">
            <v>88.83</v>
          </cell>
          <cell r="AI25">
            <v>41.44</v>
          </cell>
          <cell r="AJ25">
            <v>88.83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>
            <v>66.09</v>
          </cell>
          <cell r="AH26">
            <v>140.19</v>
          </cell>
          <cell r="AI26">
            <v>66.09</v>
          </cell>
          <cell r="AJ26">
            <v>140.19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30.91</v>
          </cell>
          <cell r="AH27">
            <v>33.09</v>
          </cell>
          <cell r="AI27">
            <v>30.91</v>
          </cell>
          <cell r="AJ27">
            <v>33.09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>
            <v>65.81</v>
          </cell>
          <cell r="AH28">
            <v>85.82</v>
          </cell>
          <cell r="AI28">
            <v>65.81</v>
          </cell>
          <cell r="AJ28">
            <v>85.82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39.91</v>
          </cell>
          <cell r="AH29">
            <v>111.58</v>
          </cell>
          <cell r="AI29">
            <v>39.91</v>
          </cell>
          <cell r="AJ29">
            <v>111.58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>
            <v>14.11</v>
          </cell>
          <cell r="AH30">
            <v>93.32</v>
          </cell>
          <cell r="AI30">
            <v>14.11</v>
          </cell>
          <cell r="AJ30">
            <v>93.32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7.41</v>
          </cell>
          <cell r="AH32">
            <v>12.31</v>
          </cell>
          <cell r="AI32">
            <v>7.13</v>
          </cell>
          <cell r="AJ32">
            <v>13.31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7.87</v>
          </cell>
          <cell r="AH33">
            <v>12.49</v>
          </cell>
          <cell r="AI33">
            <v>7.62</v>
          </cell>
          <cell r="AJ33">
            <v>13.6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72">
        <row r="14">
          <cell r="CE14">
            <v>28</v>
          </cell>
          <cell r="CF14">
            <v>0.050414111508434445</v>
          </cell>
          <cell r="CG14">
            <v>1.4291194129677498</v>
          </cell>
          <cell r="GM14">
            <v>28</v>
          </cell>
          <cell r="GN14">
            <v>-1.0840989001229318</v>
          </cell>
          <cell r="GO14">
            <v>-1.1535811222148418</v>
          </cell>
          <cell r="GP14">
            <v>-1.4659288062218723</v>
          </cell>
          <cell r="GQ14">
            <v>50.218414612009866</v>
          </cell>
          <cell r="GR14">
            <v>1.4681043318724107</v>
          </cell>
          <cell r="GS14">
            <v>1.3104161833050076</v>
          </cell>
          <cell r="GT14">
            <v>2.497534728147821</v>
          </cell>
          <cell r="GU14">
            <v>-0.4082475841447497</v>
          </cell>
          <cell r="GV14">
            <v>-1.882315109729582</v>
          </cell>
          <cell r="GW14">
            <v>4.503658453060155</v>
          </cell>
          <cell r="GX14">
            <v>0.05061951049101232</v>
          </cell>
          <cell r="GY14">
            <v>3.3982771378967547</v>
          </cell>
          <cell r="GZ14">
            <v>6.7891471723845465</v>
          </cell>
          <cell r="HA14">
            <v>1.4291194129677498</v>
          </cell>
          <cell r="HB14">
            <v>-0.5073126439425146</v>
          </cell>
          <cell r="HC14">
            <v>-16.17006606254795</v>
          </cell>
          <cell r="HM14">
            <v>28</v>
          </cell>
          <cell r="HN14">
            <v>3.622321840801268</v>
          </cell>
          <cell r="HO14">
            <v>0.6469397480317829</v>
          </cell>
          <cell r="HP14">
            <v>37.36039013529779</v>
          </cell>
          <cell r="HQ14">
            <v>-66.71182437126579</v>
          </cell>
          <cell r="HR14">
            <v>-0.03405018873063881</v>
          </cell>
          <cell r="HS14">
            <v>-0.20031375388620543</v>
          </cell>
          <cell r="HT14">
            <v>1.1329955527332292</v>
          </cell>
          <cell r="HU14">
            <v>-2.3937787464562876</v>
          </cell>
          <cell r="HV14">
            <v>-2.4540819036979578</v>
          </cell>
          <cell r="HW14">
            <v>-3.5890322341660896</v>
          </cell>
          <cell r="HX14">
            <v>-0.1440925274765137</v>
          </cell>
          <cell r="HY14">
            <v>2.1859880442893775</v>
          </cell>
          <cell r="HZ14">
            <v>-1.6600570732618114</v>
          </cell>
          <cell r="IA14">
            <v>0.050414111508434445</v>
          </cell>
          <cell r="IB14">
            <v>-1.201422914570549</v>
          </cell>
          <cell r="IC14">
            <v>-3.2450770082324887</v>
          </cell>
        </row>
        <row r="15">
          <cell r="CE15">
            <v>504</v>
          </cell>
          <cell r="CF15">
            <v>0.12821642274243317</v>
          </cell>
          <cell r="CG15">
            <v>-1.42960360224349</v>
          </cell>
          <cell r="GM15">
            <v>504</v>
          </cell>
          <cell r="GN15">
            <v>-24.285276975927104</v>
          </cell>
          <cell r="GO15" t="str">
            <v>---</v>
          </cell>
          <cell r="GP15">
            <v>-24.823351149702244</v>
          </cell>
          <cell r="GQ15" t="str">
            <v>---</v>
          </cell>
          <cell r="GR15">
            <v>-1.2550896929151234</v>
          </cell>
          <cell r="GS15">
            <v>-2.9477198505836966</v>
          </cell>
          <cell r="GT15">
            <v>0.9179890325789808</v>
          </cell>
          <cell r="GU15">
            <v>0.7549341186075642</v>
          </cell>
          <cell r="GV15">
            <v>0.25271579734227334</v>
          </cell>
          <cell r="GW15">
            <v>3.0488332666307905</v>
          </cell>
          <cell r="GX15">
            <v>1.971321750421673</v>
          </cell>
          <cell r="GY15">
            <v>0.9956153287978831</v>
          </cell>
          <cell r="GZ15">
            <v>2.5091551786506683</v>
          </cell>
          <cell r="HA15">
            <v>-1.42960360224349</v>
          </cell>
          <cell r="HB15">
            <v>1.2190240697979915</v>
          </cell>
          <cell r="HC15">
            <v>11.958418989581654</v>
          </cell>
          <cell r="HM15">
            <v>504</v>
          </cell>
          <cell r="HN15">
            <v>-4.126020423012355</v>
          </cell>
          <cell r="HO15" t="str">
            <v>---</v>
          </cell>
          <cell r="HP15">
            <v>-3.229227751537156</v>
          </cell>
          <cell r="HQ15" t="str">
            <v>---</v>
          </cell>
          <cell r="HR15">
            <v>0.14769992324819015</v>
          </cell>
          <cell r="HS15">
            <v>-0.11517168910748499</v>
          </cell>
          <cell r="HT15">
            <v>0.483344749555803</v>
          </cell>
          <cell r="HU15">
            <v>-0.1692706854011794</v>
          </cell>
          <cell r="HV15">
            <v>-0.28565798182570434</v>
          </cell>
          <cell r="HW15">
            <v>-0.2687739283284807</v>
          </cell>
          <cell r="HX15">
            <v>2.2273058121908162</v>
          </cell>
          <cell r="HY15">
            <v>0.7932979452795808</v>
          </cell>
          <cell r="HZ15">
            <v>-1.3921512113112544</v>
          </cell>
          <cell r="IA15">
            <v>0.12821642274243317</v>
          </cell>
          <cell r="IB15">
            <v>-0.1871076350661638</v>
          </cell>
          <cell r="IC15">
            <v>5.170708632691978</v>
          </cell>
        </row>
        <row r="16">
          <cell r="CE16">
            <v>55</v>
          </cell>
          <cell r="CF16">
            <v>2.551736857494191</v>
          </cell>
          <cell r="CG16">
            <v>8.045135617282728</v>
          </cell>
          <cell r="GM16">
            <v>55</v>
          </cell>
          <cell r="GN16">
            <v>8.809794942537174</v>
          </cell>
          <cell r="GO16">
            <v>8.719943749355895</v>
          </cell>
          <cell r="GP16" t="str">
            <v>---</v>
          </cell>
          <cell r="GQ16" t="str">
            <v>---</v>
          </cell>
          <cell r="GR16">
            <v>7.988985921188085</v>
          </cell>
          <cell r="GS16">
            <v>10.130832204616059</v>
          </cell>
          <cell r="GT16">
            <v>2.938369574369548</v>
          </cell>
          <cell r="GU16">
            <v>1.4959286312289377</v>
          </cell>
          <cell r="GV16">
            <v>1.497637138863861</v>
          </cell>
          <cell r="GW16">
            <v>0.7374868674707713</v>
          </cell>
          <cell r="GX16">
            <v>11.700872403802197</v>
          </cell>
          <cell r="GY16">
            <v>4.675047373882446</v>
          </cell>
          <cell r="GZ16">
            <v>-4.690932041252182</v>
          </cell>
          <cell r="HA16">
            <v>8.045135617282728</v>
          </cell>
          <cell r="HB16">
            <v>2.354515943089175</v>
          </cell>
          <cell r="HC16">
            <v>-3.216618311661912</v>
          </cell>
          <cell r="HM16">
            <v>55</v>
          </cell>
          <cell r="HN16">
            <v>-92.01211718969404</v>
          </cell>
          <cell r="HO16">
            <v>-92.00412131100504</v>
          </cell>
          <cell r="HP16" t="str">
            <v>---</v>
          </cell>
          <cell r="HQ16" t="str">
            <v>---</v>
          </cell>
          <cell r="HR16">
            <v>7.928819164800194</v>
          </cell>
          <cell r="HS16">
            <v>10.48728065711435</v>
          </cell>
          <cell r="HT16">
            <v>1.436796834193066</v>
          </cell>
          <cell r="HU16">
            <v>0.31188693083410435</v>
          </cell>
          <cell r="HV16">
            <v>0.3286814683855388</v>
          </cell>
          <cell r="HW16">
            <v>-1.1916196966127113</v>
          </cell>
          <cell r="HX16">
            <v>3.308131261588909</v>
          </cell>
          <cell r="HY16">
            <v>2.750037755059176</v>
          </cell>
          <cell r="HZ16">
            <v>3.128876484785037</v>
          </cell>
          <cell r="IA16">
            <v>2.551736857494191</v>
          </cell>
          <cell r="IB16">
            <v>-14.605899643219667</v>
          </cell>
          <cell r="IC16">
            <v>-0.09362603462141905</v>
          </cell>
        </row>
        <row r="17">
          <cell r="CE17">
            <v>1</v>
          </cell>
          <cell r="CF17">
            <v>0.19254969918487408</v>
          </cell>
          <cell r="CG17">
            <v>1.6319898259711918</v>
          </cell>
          <cell r="GM17">
            <v>1</v>
          </cell>
          <cell r="GN17">
            <v>-53.233817349815816</v>
          </cell>
          <cell r="GO17">
            <v>697.8124600771936</v>
          </cell>
          <cell r="GP17">
            <v>-6.826442382263376</v>
          </cell>
          <cell r="GQ17">
            <v>-72.70483137723588</v>
          </cell>
          <cell r="GR17">
            <v>1.2078802331259242</v>
          </cell>
          <cell r="GS17">
            <v>1.410867879563349</v>
          </cell>
          <cell r="GT17">
            <v>0.8484913137855266</v>
          </cell>
          <cell r="GU17">
            <v>0.6247430160353229</v>
          </cell>
          <cell r="GV17">
            <v>0.3359432056930789</v>
          </cell>
          <cell r="GW17">
            <v>1.3277940942438615</v>
          </cell>
          <cell r="GX17">
            <v>0.9202166675160273</v>
          </cell>
          <cell r="GY17">
            <v>0.9993835940153906</v>
          </cell>
          <cell r="GZ17">
            <v>-0.18527754397539287</v>
          </cell>
          <cell r="HA17">
            <v>1.6319898259711918</v>
          </cell>
          <cell r="HB17">
            <v>-1.0161101243615578</v>
          </cell>
          <cell r="HC17">
            <v>18.381996939865907</v>
          </cell>
          <cell r="HM17">
            <v>1</v>
          </cell>
          <cell r="HN17">
            <v>-55.98814207227542</v>
          </cell>
          <cell r="HO17">
            <v>-87.5836240860566</v>
          </cell>
          <cell r="HP17">
            <v>23.183446808016228</v>
          </cell>
          <cell r="HQ17">
            <v>-99.92809754064194</v>
          </cell>
          <cell r="HR17">
            <v>0.41916911075623453</v>
          </cell>
          <cell r="HS17">
            <v>0.4709113226226469</v>
          </cell>
          <cell r="HT17">
            <v>0.4573502454768841</v>
          </cell>
          <cell r="HU17">
            <v>-0.279668080600759</v>
          </cell>
          <cell r="HV17">
            <v>-0.2886767771259735</v>
          </cell>
          <cell r="HW17">
            <v>-0.3703244966955066</v>
          </cell>
          <cell r="HX17">
            <v>0.0423138020678282</v>
          </cell>
          <cell r="HY17">
            <v>0.9525399757917885</v>
          </cell>
          <cell r="HZ17">
            <v>-0.34634800572777014</v>
          </cell>
          <cell r="IA17">
            <v>0.19254969918487408</v>
          </cell>
          <cell r="IB17">
            <v>-0.7404848207729797</v>
          </cell>
          <cell r="IC17">
            <v>4.9995131998745945</v>
          </cell>
        </row>
        <row r="18">
          <cell r="CE18">
            <v>16</v>
          </cell>
          <cell r="CF18">
            <v>0.39752467623339616</v>
          </cell>
          <cell r="CG18">
            <v>0.34693639643459395</v>
          </cell>
          <cell r="GM18">
            <v>16</v>
          </cell>
          <cell r="GN18">
            <v>27.12184713084065</v>
          </cell>
          <cell r="GO18" t="str">
            <v>---</v>
          </cell>
          <cell r="GP18">
            <v>9.758430759020076</v>
          </cell>
          <cell r="GQ18" t="str">
            <v>---</v>
          </cell>
          <cell r="GR18">
            <v>0.08604772162166263</v>
          </cell>
          <cell r="GS18">
            <v>-0.253596104161391</v>
          </cell>
          <cell r="GT18">
            <v>1.0850162985487133</v>
          </cell>
          <cell r="GU18">
            <v>1.5413199949279033</v>
          </cell>
          <cell r="GV18">
            <v>1.0288059498349211</v>
          </cell>
          <cell r="GW18">
            <v>4.737220607066761</v>
          </cell>
          <cell r="GX18">
            <v>1.330491351214147</v>
          </cell>
          <cell r="GY18">
            <v>0.7852916051363845</v>
          </cell>
          <cell r="GZ18">
            <v>0.010312775636811544</v>
          </cell>
          <cell r="HA18">
            <v>0.34693639643459395</v>
          </cell>
          <cell r="HB18">
            <v>-0.7120274060783083</v>
          </cell>
          <cell r="HC18">
            <v>-1.617190538337221</v>
          </cell>
          <cell r="HM18">
            <v>16</v>
          </cell>
          <cell r="HN18">
            <v>-15.868013774529576</v>
          </cell>
          <cell r="HO18">
            <v>-100</v>
          </cell>
          <cell r="HP18">
            <v>-2.533916714063389</v>
          </cell>
          <cell r="HQ18" t="str">
            <v>---</v>
          </cell>
          <cell r="HR18">
            <v>0.4808544921287794</v>
          </cell>
          <cell r="HS18">
            <v>0.4770757136264736</v>
          </cell>
          <cell r="HT18">
            <v>0.6662415749790984</v>
          </cell>
          <cell r="HU18">
            <v>0.12071585581767685</v>
          </cell>
          <cell r="HV18">
            <v>0.19592750704520157</v>
          </cell>
          <cell r="HW18">
            <v>-0.6989295757900083</v>
          </cell>
          <cell r="HX18">
            <v>1.1533566787816918</v>
          </cell>
          <cell r="HY18">
            <v>1.0272600407962296</v>
          </cell>
          <cell r="HZ18">
            <v>0.901280707127472</v>
          </cell>
          <cell r="IA18">
            <v>0.39752467623339616</v>
          </cell>
          <cell r="IB18">
            <v>-0.6035181937586009</v>
          </cell>
          <cell r="IC18">
            <v>9.827159889306959</v>
          </cell>
        </row>
        <row r="19">
          <cell r="CE19">
            <v>43</v>
          </cell>
          <cell r="CF19">
            <v>-8.626028766356963</v>
          </cell>
          <cell r="CG19">
            <v>-21.368287648740093</v>
          </cell>
          <cell r="GM19">
            <v>43</v>
          </cell>
          <cell r="GN19">
            <v>-34.88537985826963</v>
          </cell>
          <cell r="GO19">
            <v>0.050684992769922665</v>
          </cell>
          <cell r="GP19">
            <v>-41.80258780499611</v>
          </cell>
          <cell r="GQ19" t="str">
            <v>---</v>
          </cell>
          <cell r="GR19">
            <v>1.2104359859962832</v>
          </cell>
          <cell r="GS19">
            <v>1.2664481637443048</v>
          </cell>
          <cell r="GT19">
            <v>0.14560974133990268</v>
          </cell>
          <cell r="GU19">
            <v>0.14560974133990268</v>
          </cell>
          <cell r="GV19">
            <v>0.14560974133990268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-7.5719368423552975</v>
          </cell>
          <cell r="HA19">
            <v>-21.368287648740093</v>
          </cell>
          <cell r="HB19">
            <v>-5.618761626310864</v>
          </cell>
          <cell r="HC19">
            <v>0.14560974133992488</v>
          </cell>
          <cell r="HM19">
            <v>43</v>
          </cell>
          <cell r="HN19">
            <v>-19.740779005567255</v>
          </cell>
          <cell r="HO19">
            <v>-2.2199319292589337</v>
          </cell>
          <cell r="HP19">
            <v>-25.289791757872305</v>
          </cell>
          <cell r="HQ19" t="str">
            <v>---</v>
          </cell>
          <cell r="HR19">
            <v>3.2471590517090476</v>
          </cell>
          <cell r="HS19">
            <v>3.334722801167156</v>
          </cell>
          <cell r="HT19">
            <v>2.9372815596242274</v>
          </cell>
          <cell r="HU19">
            <v>2.9372815596242274</v>
          </cell>
          <cell r="HV19">
            <v>2.9372815596242274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-2.7119437297900006</v>
          </cell>
          <cell r="IA19">
            <v>-8.626028766356963</v>
          </cell>
          <cell r="IB19">
            <v>25.458094998183768</v>
          </cell>
          <cell r="IC19">
            <v>-0.1354731137974019</v>
          </cell>
        </row>
        <row r="20">
          <cell r="CE20">
            <v>12</v>
          </cell>
          <cell r="CF20">
            <v>1.127333662065677</v>
          </cell>
          <cell r="CG20">
            <v>1.6864340768653951</v>
          </cell>
          <cell r="GM20">
            <v>12</v>
          </cell>
          <cell r="GN20">
            <v>8.96035686530734</v>
          </cell>
          <cell r="GO20">
            <v>7038.259400467713</v>
          </cell>
          <cell r="GP20">
            <v>-7.950121534968568</v>
          </cell>
          <cell r="GQ20" t="str">
            <v>---</v>
          </cell>
          <cell r="GR20">
            <v>1.5186778734372908</v>
          </cell>
          <cell r="GS20">
            <v>2.339753114469234</v>
          </cell>
          <cell r="GT20">
            <v>0.5455347509458974</v>
          </cell>
          <cell r="GU20">
            <v>1.3395708344523083</v>
          </cell>
          <cell r="GV20">
            <v>1.3834808417790168</v>
          </cell>
          <cell r="GW20">
            <v>0.4888397510343756</v>
          </cell>
          <cell r="GX20">
            <v>2.441288014993881</v>
          </cell>
          <cell r="GY20">
            <v>0.33594281517739244</v>
          </cell>
          <cell r="GZ20">
            <v>-4.481676917012212</v>
          </cell>
          <cell r="HA20">
            <v>1.6864340768653951</v>
          </cell>
          <cell r="HB20">
            <v>-0.8812901219894864</v>
          </cell>
          <cell r="HC20">
            <v>-2.4954737195568066</v>
          </cell>
          <cell r="HM20">
            <v>12</v>
          </cell>
          <cell r="HN20">
            <v>-23.880089367745562</v>
          </cell>
          <cell r="HO20">
            <v>-99.71899462589646</v>
          </cell>
          <cell r="HP20">
            <v>-9.699219385894441</v>
          </cell>
          <cell r="HQ20" t="str">
            <v>---</v>
          </cell>
          <cell r="HR20">
            <v>1.7237310410343154</v>
          </cell>
          <cell r="HS20">
            <v>2.7080606752067693</v>
          </cell>
          <cell r="HT20">
            <v>0.46391386962922887</v>
          </cell>
          <cell r="HU20">
            <v>0.4075823345508711</v>
          </cell>
          <cell r="HV20">
            <v>0.4547694604082553</v>
          </cell>
          <cell r="HW20">
            <v>-0.8626901545443322</v>
          </cell>
          <cell r="HX20">
            <v>2.3745711499705946</v>
          </cell>
          <cell r="HY20">
            <v>0.47893174311106623</v>
          </cell>
          <cell r="HZ20">
            <v>0.24841359179439415</v>
          </cell>
          <cell r="IA20">
            <v>1.127333662065677</v>
          </cell>
          <cell r="IB20">
            <v>0.8199481049350643</v>
          </cell>
          <cell r="IC20">
            <v>2.5457771591916645</v>
          </cell>
        </row>
        <row r="21">
          <cell r="CE21">
            <v>17</v>
          </cell>
          <cell r="CF21">
            <v>1.033329551167328</v>
          </cell>
          <cell r="CG21">
            <v>-6.5252299151824955</v>
          </cell>
          <cell r="GM21">
            <v>17</v>
          </cell>
          <cell r="GN21">
            <v>-20.310328215181162</v>
          </cell>
          <cell r="GO21" t="str">
            <v>---</v>
          </cell>
          <cell r="GP21">
            <v>-20.475659484444275</v>
          </cell>
          <cell r="GQ21" t="str">
            <v>---</v>
          </cell>
          <cell r="GR21">
            <v>0.7024269368097968</v>
          </cell>
          <cell r="GS21">
            <v>0.6596394356448654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-5.7683771023247505</v>
          </cell>
          <cell r="HA21">
            <v>-6.5252299151824955</v>
          </cell>
          <cell r="HB21">
            <v>17.605460167523802</v>
          </cell>
          <cell r="HC21" t="str">
            <v>---</v>
          </cell>
          <cell r="HM21">
            <v>17</v>
          </cell>
          <cell r="HN21">
            <v>19.340610047168404</v>
          </cell>
          <cell r="HO21" t="str">
            <v>---</v>
          </cell>
          <cell r="HP21">
            <v>19.56890909622242</v>
          </cell>
          <cell r="HQ21" t="str">
            <v>---</v>
          </cell>
          <cell r="HR21">
            <v>-6.552930573173743</v>
          </cell>
          <cell r="HS21">
            <v>-6.512326862063034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0.7230481386341747</v>
          </cell>
          <cell r="IA21">
            <v>1.033329551167328</v>
          </cell>
          <cell r="IB21">
            <v>3.6263502625478505</v>
          </cell>
          <cell r="IC21" t="str">
            <v>---</v>
          </cell>
        </row>
        <row r="22">
          <cell r="CE22">
            <v>51</v>
          </cell>
          <cell r="CF22">
            <v>0.4340018169658233</v>
          </cell>
          <cell r="CG22">
            <v>0.9885443602916988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1.0306638463461804</v>
          </cell>
          <cell r="GS22">
            <v>-0.34813364483070597</v>
          </cell>
          <cell r="GT22">
            <v>1.1002206813272908</v>
          </cell>
          <cell r="GU22">
            <v>1.2027660588819877</v>
          </cell>
          <cell r="GV22">
            <v>1.262375735743304</v>
          </cell>
          <cell r="GW22">
            <v>-1.6170495741797408</v>
          </cell>
          <cell r="GX22">
            <v>1.6768273644700127</v>
          </cell>
          <cell r="GY22">
            <v>0.8972069764826118</v>
          </cell>
          <cell r="GZ22">
            <v>5.2972246612299045</v>
          </cell>
          <cell r="HA22">
            <v>0.9885443602916988</v>
          </cell>
          <cell r="HB22">
            <v>0.5982556385053073</v>
          </cell>
          <cell r="HC22">
            <v>0.6215970858308717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0.4561586331849332</v>
          </cell>
          <cell r="HS22">
            <v>-0.030479593083221346</v>
          </cell>
          <cell r="HT22">
            <v>0.4722522157142306</v>
          </cell>
          <cell r="HU22">
            <v>0.38678791228115017</v>
          </cell>
          <cell r="HV22">
            <v>0.3142381745814049</v>
          </cell>
          <cell r="HW22">
            <v>0.5936886667559316</v>
          </cell>
          <cell r="HX22">
            <v>2.4622155378484</v>
          </cell>
          <cell r="HY22">
            <v>0.6419621495427075</v>
          </cell>
          <cell r="HZ22">
            <v>-3.517170148388593</v>
          </cell>
          <cell r="IA22">
            <v>0.4340018169658233</v>
          </cell>
          <cell r="IB22">
            <v>0.6405398531827311</v>
          </cell>
          <cell r="IC22">
            <v>-0.3142897906707187</v>
          </cell>
        </row>
        <row r="23">
          <cell r="CE23">
            <v>9</v>
          </cell>
          <cell r="CF23">
            <v>-0.6213015929792287</v>
          </cell>
          <cell r="CG23">
            <v>-3.2350046246173325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-3.310092027696787</v>
          </cell>
          <cell r="GS23">
            <v>-3.373874737687921</v>
          </cell>
          <cell r="GT23">
            <v>-0.8175340437363787</v>
          </cell>
          <cell r="GU23">
            <v>-2.5063677477268897</v>
          </cell>
          <cell r="GV23">
            <v>-1.9355017961060539</v>
          </cell>
          <cell r="GW23">
            <v>1.1085482965450977</v>
          </cell>
          <cell r="GX23">
            <v>-5.964678105954668</v>
          </cell>
          <cell r="GY23">
            <v>1.1509369261892388</v>
          </cell>
          <cell r="GZ23">
            <v>-0.6510723197447721</v>
          </cell>
          <cell r="HA23">
            <v>-3.2350046246173325</v>
          </cell>
          <cell r="HB23">
            <v>-11.15750929943914</v>
          </cell>
          <cell r="HC23">
            <v>11.10787993457867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-0.6062112681017195</v>
          </cell>
          <cell r="HS23">
            <v>-0.49741129929607997</v>
          </cell>
          <cell r="HT23">
            <v>-2.7224143213673613</v>
          </cell>
          <cell r="HU23">
            <v>-3.6440346390346545</v>
          </cell>
          <cell r="HV23">
            <v>-3.1025092180691494</v>
          </cell>
          <cell r="HW23">
            <v>3.668889815200793</v>
          </cell>
          <cell r="HX23">
            <v>-8.08685856751884</v>
          </cell>
          <cell r="HY23">
            <v>-1.6870325650481743</v>
          </cell>
          <cell r="HZ23">
            <v>-3.8954325558740344</v>
          </cell>
          <cell r="IA23">
            <v>-0.6213015929792287</v>
          </cell>
          <cell r="IB23">
            <v>-7.919766248757487</v>
          </cell>
          <cell r="IC23">
            <v>-4.5211938081539005</v>
          </cell>
        </row>
        <row r="24">
          <cell r="CE24">
            <v>39</v>
          </cell>
          <cell r="CF24">
            <v>2.1851178243398772</v>
          </cell>
          <cell r="CG24">
            <v>1.6308445662809756</v>
          </cell>
          <cell r="GM24">
            <v>39</v>
          </cell>
          <cell r="GN24">
            <v>3.8054160774021684</v>
          </cell>
          <cell r="GO24">
            <v>3.8054160774021684</v>
          </cell>
          <cell r="GP24" t="str">
            <v>---</v>
          </cell>
          <cell r="GQ24" t="str">
            <v>---</v>
          </cell>
          <cell r="GR24">
            <v>1.6304869364681451</v>
          </cell>
          <cell r="GS24">
            <v>1.3984300699479757</v>
          </cell>
          <cell r="GT24">
            <v>2.0758085373989044</v>
          </cell>
          <cell r="GU24">
            <v>2.3448236384158383</v>
          </cell>
          <cell r="GV24">
            <v>1.0331044911891851</v>
          </cell>
          <cell r="GW24">
            <v>6.964361630878102</v>
          </cell>
          <cell r="GX24">
            <v>1.4618141977668975</v>
          </cell>
          <cell r="GY24">
            <v>1.9051045052185023</v>
          </cell>
          <cell r="GZ24">
            <v>1.5497973749240668</v>
          </cell>
          <cell r="HA24">
            <v>1.6308445662809756</v>
          </cell>
          <cell r="HB24">
            <v>6.5093382838684155</v>
          </cell>
          <cell r="HC24">
            <v>2.0587018807124213</v>
          </cell>
          <cell r="HM24">
            <v>39</v>
          </cell>
          <cell r="HN24">
            <v>210.7963320721241</v>
          </cell>
          <cell r="HO24">
            <v>211.11641068393885</v>
          </cell>
          <cell r="HP24" t="str">
            <v>---</v>
          </cell>
          <cell r="HQ24" t="str">
            <v>---</v>
          </cell>
          <cell r="HR24">
            <v>2.1275494395041283</v>
          </cell>
          <cell r="HS24">
            <v>2.801273872069121</v>
          </cell>
          <cell r="HT24">
            <v>0.9685014898921818</v>
          </cell>
          <cell r="HU24">
            <v>0.75884479467625</v>
          </cell>
          <cell r="HV24">
            <v>0.6697919234865513</v>
          </cell>
          <cell r="HW24">
            <v>0.5536342733032606</v>
          </cell>
          <cell r="HX24">
            <v>1.3087514046737247</v>
          </cell>
          <cell r="HY24">
            <v>1.1021135927317127</v>
          </cell>
          <cell r="HZ24">
            <v>-1.5444879394857725</v>
          </cell>
          <cell r="IA24">
            <v>2.1851178243398772</v>
          </cell>
          <cell r="IB24">
            <v>1.0861994343425385</v>
          </cell>
          <cell r="IC24">
            <v>9.067861186424086</v>
          </cell>
        </row>
        <row r="25">
          <cell r="CE25">
            <v>57</v>
          </cell>
          <cell r="CF25">
            <v>1.6306333739709356</v>
          </cell>
          <cell r="CG25">
            <v>8.231838418646053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8.403146380629266</v>
          </cell>
          <cell r="GS25" t="str">
            <v>---</v>
          </cell>
          <cell r="GT25">
            <v>8.231838418646053</v>
          </cell>
          <cell r="GU25">
            <v>8.841410981628695</v>
          </cell>
          <cell r="GV25">
            <v>8.901546697730932</v>
          </cell>
          <cell r="GW25">
            <v>-1.9890974171872466</v>
          </cell>
          <cell r="GX25">
            <v>9.249756081461747</v>
          </cell>
          <cell r="GY25">
            <v>-1.0584205420675619</v>
          </cell>
          <cell r="GZ25">
            <v>5.576651081980555</v>
          </cell>
          <cell r="HA25">
            <v>8.231838418646053</v>
          </cell>
          <cell r="HB25">
            <v>20.029979572066225</v>
          </cell>
          <cell r="HC25">
            <v>0.9284563491783526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1.5426650189534374</v>
          </cell>
          <cell r="HS25" t="str">
            <v>---</v>
          </cell>
          <cell r="HT25">
            <v>1.6306333739709356</v>
          </cell>
          <cell r="HU25">
            <v>1.783514085568405</v>
          </cell>
          <cell r="HV25">
            <v>1.810001191931665</v>
          </cell>
          <cell r="HW25">
            <v>-2.8779648559374538</v>
          </cell>
          <cell r="HX25">
            <v>-16.779560928164507</v>
          </cell>
          <cell r="HY25">
            <v>-0.9324954145091047</v>
          </cell>
          <cell r="HZ25">
            <v>2.768504777331726</v>
          </cell>
          <cell r="IA25">
            <v>1.6306333739709356</v>
          </cell>
          <cell r="IB25">
            <v>3.6042965379232905</v>
          </cell>
          <cell r="IC25">
            <v>-6.028804198606541</v>
          </cell>
        </row>
        <row r="26">
          <cell r="CE26">
            <v>56</v>
          </cell>
          <cell r="CF26">
            <v>0.029123983801948583</v>
          </cell>
          <cell r="CG26">
            <v>-2.7190782486100407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-2.8087666281367607</v>
          </cell>
          <cell r="GS26">
            <v>-2.7190782486100407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3.6796758075232194</v>
          </cell>
          <cell r="HA26">
            <v>-2.7190782486100407</v>
          </cell>
          <cell r="HB26">
            <v>-0.38314931638867566</v>
          </cell>
          <cell r="HC26">
            <v>0.14560974133990268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0.013820556861765532</v>
          </cell>
          <cell r="HS26">
            <v>0.029123983801948583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15.518544393893974</v>
          </cell>
          <cell r="IA26">
            <v>0.029123983801948583</v>
          </cell>
          <cell r="IB26">
            <v>0.1431553722409884</v>
          </cell>
          <cell r="IC26">
            <v>-0.135473113797413</v>
          </cell>
        </row>
        <row r="27">
          <cell r="CE27">
            <v>53</v>
          </cell>
          <cell r="CF27">
            <v>-0.1478972226600983</v>
          </cell>
          <cell r="CG27">
            <v>0.5142740063279971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0.523317033907511</v>
          </cell>
          <cell r="GS27">
            <v>-1.4599310961965872</v>
          </cell>
          <cell r="GT27">
            <v>0.5234281555551945</v>
          </cell>
          <cell r="GU27">
            <v>1.1054969210283927</v>
          </cell>
          <cell r="GV27">
            <v>1.1265573319825029</v>
          </cell>
          <cell r="GW27">
            <v>-1.5349420620998089</v>
          </cell>
          <cell r="GX27" t="str">
            <v>---</v>
          </cell>
          <cell r="GY27">
            <v>-1.4226388997239714</v>
          </cell>
          <cell r="GZ27">
            <v>-2.5828039923782575</v>
          </cell>
          <cell r="HA27">
            <v>0.5142740063279971</v>
          </cell>
          <cell r="HB27">
            <v>0.04491921817912914</v>
          </cell>
          <cell r="HC27">
            <v>-3.1799872914301197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-0.16954022486914688</v>
          </cell>
          <cell r="HS27">
            <v>-1.3558135645453162</v>
          </cell>
          <cell r="HT27">
            <v>-0.1424067700755316</v>
          </cell>
          <cell r="HU27">
            <v>-0.005317571028795598</v>
          </cell>
          <cell r="HV27">
            <v>0.007125170725852392</v>
          </cell>
          <cell r="HW27">
            <v>-1.6074870865187885</v>
          </cell>
          <cell r="HX27" t="str">
            <v>---</v>
          </cell>
          <cell r="HY27">
            <v>-0.6125003548586583</v>
          </cell>
          <cell r="HZ27">
            <v>-1.1603869196007088</v>
          </cell>
          <cell r="IA27">
            <v>-0.1478972226600983</v>
          </cell>
          <cell r="IB27">
            <v>-0.19459603540430415</v>
          </cell>
          <cell r="IC27">
            <v>0.6375947873141108</v>
          </cell>
        </row>
        <row r="28">
          <cell r="CE28">
            <v>37</v>
          </cell>
          <cell r="CF28">
            <v>-0.03417358221434741</v>
          </cell>
          <cell r="CG28">
            <v>0.08734395971985442</v>
          </cell>
          <cell r="GM28">
            <v>37</v>
          </cell>
          <cell r="GN28">
            <v>-9.468820144351476</v>
          </cell>
          <cell r="GO28">
            <v>118.83670276811316</v>
          </cell>
          <cell r="GP28">
            <v>-9.553072164230835</v>
          </cell>
          <cell r="GQ28" t="str">
            <v>---</v>
          </cell>
          <cell r="GR28">
            <v>0.11495285009823775</v>
          </cell>
          <cell r="GS28">
            <v>0.18845964091769307</v>
          </cell>
          <cell r="GT28">
            <v>0.06402035071420009</v>
          </cell>
          <cell r="GU28">
            <v>-0.16159573387236614</v>
          </cell>
          <cell r="GV28">
            <v>-0.3410864381726775</v>
          </cell>
          <cell r="GW28">
            <v>0.18606789413264657</v>
          </cell>
          <cell r="GX28">
            <v>-0.3247146662145428</v>
          </cell>
          <cell r="GY28">
            <v>0.19735828526543653</v>
          </cell>
          <cell r="GZ28">
            <v>0.8982176406486797</v>
          </cell>
          <cell r="HA28">
            <v>0.08734395971985442</v>
          </cell>
          <cell r="HB28">
            <v>-0.22823070980126925</v>
          </cell>
          <cell r="HC28">
            <v>1.8532429612833745</v>
          </cell>
          <cell r="HM28">
            <v>37</v>
          </cell>
          <cell r="HN28">
            <v>-33.045762296968604</v>
          </cell>
          <cell r="HO28">
            <v>-50.91404610678178</v>
          </cell>
          <cell r="HP28">
            <v>-32.995014176124705</v>
          </cell>
          <cell r="HQ28" t="str">
            <v>---</v>
          </cell>
          <cell r="HR28">
            <v>0.10492219641196066</v>
          </cell>
          <cell r="HS28">
            <v>0.25525775424366515</v>
          </cell>
          <cell r="HT28">
            <v>-0.07403067035164357</v>
          </cell>
          <cell r="HU28">
            <v>-0.44742114846990644</v>
          </cell>
          <cell r="HV28">
            <v>-0.24783650089309495</v>
          </cell>
          <cell r="HW28">
            <v>-0.7342443066369442</v>
          </cell>
          <cell r="HX28">
            <v>-0.7754405599978753</v>
          </cell>
          <cell r="HY28">
            <v>0.1458506133050541</v>
          </cell>
          <cell r="HZ28">
            <v>-0.3259936623794979</v>
          </cell>
          <cell r="IA28">
            <v>-0.03417358221434741</v>
          </cell>
          <cell r="IB28">
            <v>-0.5923596366411821</v>
          </cell>
          <cell r="IC28">
            <v>-0.16616744407015327</v>
          </cell>
        </row>
        <row r="29">
          <cell r="CE29">
            <v>49</v>
          </cell>
          <cell r="CF29">
            <v>0.3269280518809259</v>
          </cell>
          <cell r="CG29">
            <v>0.5302535739936332</v>
          </cell>
          <cell r="GM29">
            <v>49</v>
          </cell>
          <cell r="GN29">
            <v>8.842447513700646</v>
          </cell>
          <cell r="GO29" t="str">
            <v>---</v>
          </cell>
          <cell r="GP29">
            <v>-24.419682133567566</v>
          </cell>
          <cell r="GQ29" t="str">
            <v>---</v>
          </cell>
          <cell r="GR29">
            <v>0.45633247601815086</v>
          </cell>
          <cell r="GS29">
            <v>0.5627051061865895</v>
          </cell>
          <cell r="GT29">
            <v>0.23700376714390625</v>
          </cell>
          <cell r="GU29">
            <v>0.1735684178113539</v>
          </cell>
          <cell r="GV29">
            <v>-1.0706579404962335</v>
          </cell>
          <cell r="GW29">
            <v>6.114150570127985</v>
          </cell>
          <cell r="GX29">
            <v>-1.3371208625072573</v>
          </cell>
          <cell r="GY29">
            <v>0.26430458087556286</v>
          </cell>
          <cell r="GZ29">
            <v>0.5462982702841179</v>
          </cell>
          <cell r="HA29">
            <v>0.5302535739936332</v>
          </cell>
          <cell r="HB29">
            <v>-1.166230670693913</v>
          </cell>
          <cell r="HC29">
            <v>-6.787454008128946</v>
          </cell>
          <cell r="HM29">
            <v>49</v>
          </cell>
          <cell r="HN29">
            <v>62.01128631146781</v>
          </cell>
          <cell r="HO29">
            <v>206.20766624959913</v>
          </cell>
          <cell r="HP29">
            <v>0.043015763568465815</v>
          </cell>
          <cell r="HQ29" t="str">
            <v>---</v>
          </cell>
          <cell r="HR29">
            <v>-0.02368898742459713</v>
          </cell>
          <cell r="HS29">
            <v>-0.0002119366901864872</v>
          </cell>
          <cell r="HT29">
            <v>-0.008479912973724524</v>
          </cell>
          <cell r="HU29">
            <v>-1.202183782645072</v>
          </cell>
          <cell r="HV29">
            <v>-1.4983650580330243</v>
          </cell>
          <cell r="HW29">
            <v>-1.7257597706689332</v>
          </cell>
          <cell r="HX29">
            <v>0.6237844494293432</v>
          </cell>
          <cell r="HY29">
            <v>0.5047921853312376</v>
          </cell>
          <cell r="HZ29">
            <v>-0.3684878128442093</v>
          </cell>
          <cell r="IA29">
            <v>0.3269280518809259</v>
          </cell>
          <cell r="IB29">
            <v>-0.8756273751061472</v>
          </cell>
          <cell r="IC29">
            <v>-0.2653336303140241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1.6520396566751971</v>
          </cell>
          <cell r="CG31">
            <v>-1.5237453592528816</v>
          </cell>
          <cell r="GM31">
            <v>27</v>
          </cell>
          <cell r="GN31">
            <v>-23.782823759736793</v>
          </cell>
          <cell r="GO31" t="str">
            <v>---</v>
          </cell>
          <cell r="GP31">
            <v>11.764863341936959</v>
          </cell>
          <cell r="GQ31">
            <v>-32.23588385172589</v>
          </cell>
          <cell r="GR31">
            <v>-1.662221789068663</v>
          </cell>
          <cell r="GS31">
            <v>-2.2166448828360275</v>
          </cell>
          <cell r="GT31">
            <v>-0.027843914255298863</v>
          </cell>
          <cell r="GU31">
            <v>-0.9021121672803223</v>
          </cell>
          <cell r="GV31">
            <v>-1.1306828763466892</v>
          </cell>
          <cell r="GW31">
            <v>-3.0529199284046404</v>
          </cell>
          <cell r="GX31">
            <v>2.887378180162403</v>
          </cell>
          <cell r="GY31">
            <v>0.6034303070919789</v>
          </cell>
          <cell r="GZ31">
            <v>1.0364601377210736</v>
          </cell>
          <cell r="HA31">
            <v>-1.5237453592528816</v>
          </cell>
          <cell r="HB31">
            <v>-1.5479594232229221</v>
          </cell>
          <cell r="HC31">
            <v>-3.4575495453961547</v>
          </cell>
          <cell r="HM31">
            <v>27</v>
          </cell>
          <cell r="HN31">
            <v>25.24094059752788</v>
          </cell>
          <cell r="HO31" t="str">
            <v>---</v>
          </cell>
          <cell r="HP31">
            <v>16.825468159131507</v>
          </cell>
          <cell r="HQ31">
            <v>28.613405838291218</v>
          </cell>
          <cell r="HR31">
            <v>1.5018464627322592</v>
          </cell>
          <cell r="HS31">
            <v>2.032499128770815</v>
          </cell>
          <cell r="HT31">
            <v>0.010843691395723276</v>
          </cell>
          <cell r="HU31">
            <v>-0.6047296797644042</v>
          </cell>
          <cell r="HV31">
            <v>-0.6901960936503526</v>
          </cell>
          <cell r="HW31">
            <v>-3.1031468847947163</v>
          </cell>
          <cell r="HX31">
            <v>2.5742659957399106</v>
          </cell>
          <cell r="HY31">
            <v>0.4486729493866415</v>
          </cell>
          <cell r="HZ31">
            <v>0.9610450054875264</v>
          </cell>
          <cell r="IA31">
            <v>1.6520396566751971</v>
          </cell>
          <cell r="IB31">
            <v>1.1783642368117908</v>
          </cell>
          <cell r="IC31">
            <v>1.67022634701961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4.684943143997433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5.521002160664756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>
            <v>-100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-100</v>
          </cell>
          <cell r="GS33">
            <v>-100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-100</v>
          </cell>
          <cell r="HA33">
            <v>-100</v>
          </cell>
          <cell r="HB33">
            <v>-100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5.333047128120327</v>
          </cell>
          <cell r="CG34">
            <v>-6.002020047601242</v>
          </cell>
          <cell r="GM34">
            <v>31</v>
          </cell>
          <cell r="GN34">
            <v>-17.71236096472081</v>
          </cell>
          <cell r="GO34" t="str">
            <v>---</v>
          </cell>
          <cell r="GP34">
            <v>-17.7759575634033</v>
          </cell>
          <cell r="GQ34" t="str">
            <v>---</v>
          </cell>
          <cell r="GR34">
            <v>-5.091578676261166</v>
          </cell>
          <cell r="GS34">
            <v>-4.8502896112020295</v>
          </cell>
          <cell r="GT34">
            <v>-4.115905566802203</v>
          </cell>
          <cell r="GU34">
            <v>-4.115905566802203</v>
          </cell>
          <cell r="GV34">
            <v>-4.146344961860359</v>
          </cell>
          <cell r="GW34" t="str">
            <v>---</v>
          </cell>
          <cell r="GX34">
            <v>0.14560974133992488</v>
          </cell>
          <cell r="GY34" t="str">
            <v>---</v>
          </cell>
          <cell r="GZ34">
            <v>11.865276403099912</v>
          </cell>
          <cell r="HA34">
            <v>-6.002020047601242</v>
          </cell>
          <cell r="HB34">
            <v>-11.486465039688387</v>
          </cell>
          <cell r="HC34">
            <v>-0.5880181059101708</v>
          </cell>
          <cell r="HM34">
            <v>31</v>
          </cell>
          <cell r="HN34">
            <v>38.532831244125546</v>
          </cell>
          <cell r="HO34" t="str">
            <v>---</v>
          </cell>
          <cell r="HP34">
            <v>-3.6888021638265545</v>
          </cell>
          <cell r="HQ34" t="str">
            <v>---</v>
          </cell>
          <cell r="HR34">
            <v>2.5958643736884834</v>
          </cell>
          <cell r="HS34">
            <v>2.5164162081317887</v>
          </cell>
          <cell r="HT34">
            <v>-6.793108239544255</v>
          </cell>
          <cell r="HU34">
            <v>-6.793108239544255</v>
          </cell>
          <cell r="HV34">
            <v>-6.842792083766236</v>
          </cell>
          <cell r="HW34" t="str">
            <v>---</v>
          </cell>
          <cell r="HX34">
            <v>-0.1354731137974019</v>
          </cell>
          <cell r="HY34" t="str">
            <v>---</v>
          </cell>
          <cell r="HZ34">
            <v>-17.622991636680517</v>
          </cell>
          <cell r="IA34">
            <v>5.333047128120327</v>
          </cell>
          <cell r="IB34">
            <v>19.370379638909775</v>
          </cell>
          <cell r="IC34">
            <v>-73.38268452659369</v>
          </cell>
        </row>
        <row r="35">
          <cell r="CE35">
            <v>41</v>
          </cell>
          <cell r="CF35">
            <v>48.59967041947171</v>
          </cell>
          <cell r="CG35">
            <v>0.4002634683567097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0.3986273651626293</v>
          </cell>
          <cell r="GS35">
            <v>0.4002634683567097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5.3379064677001375</v>
          </cell>
          <cell r="HA35">
            <v>0.4002634683567097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0.35559346379778756</v>
          </cell>
          <cell r="HS35">
            <v>0.3530241793834987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23.96775130369788</v>
          </cell>
          <cell r="IA35">
            <v>48.59967041947171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0.5532745856906995</v>
          </cell>
          <cell r="CG36">
            <v>-0.5709661191905746</v>
          </cell>
          <cell r="GM36">
            <v>54</v>
          </cell>
          <cell r="GN36">
            <v>-81.70642257652338</v>
          </cell>
          <cell r="GO36" t="str">
            <v>---</v>
          </cell>
          <cell r="GP36">
            <v>-81.70642257652338</v>
          </cell>
          <cell r="GQ36" t="str">
            <v>---</v>
          </cell>
          <cell r="GR36">
            <v>-0.520005687375058</v>
          </cell>
          <cell r="GS36">
            <v>-0.5194065409150683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11.03187784600761</v>
          </cell>
          <cell r="HA36">
            <v>-0.5709661191905746</v>
          </cell>
          <cell r="HB36">
            <v>-5.496909164478936</v>
          </cell>
          <cell r="HC36">
            <v>3.6881215995139716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0.5884735269038099</v>
          </cell>
          <cell r="HS36">
            <v>0.5650250537489798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-2.096424788194673</v>
          </cell>
          <cell r="IA36">
            <v>0.5532745856906995</v>
          </cell>
          <cell r="IB36">
            <v>-6.886715204910098</v>
          </cell>
          <cell r="IC36">
            <v>-0.03271039349961313</v>
          </cell>
        </row>
        <row r="37">
          <cell r="CE37">
            <v>14</v>
          </cell>
          <cell r="CF37">
            <v>0.4175954891609601</v>
          </cell>
          <cell r="CG37">
            <v>1.0656155796303413</v>
          </cell>
          <cell r="GM37">
            <v>14</v>
          </cell>
          <cell r="GN37">
            <v>157.48480027142904</v>
          </cell>
          <cell r="GO37" t="str">
            <v>---</v>
          </cell>
          <cell r="GP37">
            <v>-5.887841927944526</v>
          </cell>
          <cell r="GQ37" t="str">
            <v>---</v>
          </cell>
          <cell r="GR37">
            <v>0.9343253450885491</v>
          </cell>
          <cell r="GS37">
            <v>0.4766399778839858</v>
          </cell>
          <cell r="GT37">
            <v>1.526842065931877</v>
          </cell>
          <cell r="GU37">
            <v>1.4815884564237658</v>
          </cell>
          <cell r="GV37">
            <v>0.9848718593947092</v>
          </cell>
          <cell r="GW37">
            <v>5.854863704308122</v>
          </cell>
          <cell r="GX37">
            <v>-0.013750265530609873</v>
          </cell>
          <cell r="GY37">
            <v>1.5390263888225508</v>
          </cell>
          <cell r="GZ37">
            <v>1.3999377401783253</v>
          </cell>
          <cell r="HA37">
            <v>1.0656155796303413</v>
          </cell>
          <cell r="HB37">
            <v>2.9228415583550715</v>
          </cell>
          <cell r="HC37">
            <v>-1.3694183816569838</v>
          </cell>
          <cell r="HM37">
            <v>14</v>
          </cell>
          <cell r="HN37">
            <v>-57.99506823731642</v>
          </cell>
          <cell r="HO37">
            <v>-100</v>
          </cell>
          <cell r="HP37">
            <v>14.912340279914439</v>
          </cell>
          <cell r="HQ37">
            <v>-100</v>
          </cell>
          <cell r="HR37">
            <v>0.3701394335256625</v>
          </cell>
          <cell r="HS37">
            <v>-0.27242369085993534</v>
          </cell>
          <cell r="HT37">
            <v>1.171343514836365</v>
          </cell>
          <cell r="HU37">
            <v>-0.09362237276128171</v>
          </cell>
          <cell r="HV37">
            <v>-0.08139624459314598</v>
          </cell>
          <cell r="HW37">
            <v>-0.44895371756629165</v>
          </cell>
          <cell r="HX37">
            <v>0.35011808074352224</v>
          </cell>
          <cell r="HY37">
            <v>1.5117370083583381</v>
          </cell>
          <cell r="HZ37">
            <v>-1.68665751907211</v>
          </cell>
          <cell r="IA37">
            <v>0.4175954891609601</v>
          </cell>
          <cell r="IB37">
            <v>-1.4733519149493834</v>
          </cell>
          <cell r="IC37">
            <v>6.097869716664173</v>
          </cell>
        </row>
        <row r="38">
          <cell r="CE38">
            <v>45</v>
          </cell>
          <cell r="CF38">
            <v>-12.723814475898775</v>
          </cell>
          <cell r="CG38">
            <v>3.6018394783982055</v>
          </cell>
          <cell r="GM38">
            <v>45</v>
          </cell>
          <cell r="GN38">
            <v>-12.687642026483593</v>
          </cell>
          <cell r="GO38">
            <v>-12.768207062675996</v>
          </cell>
          <cell r="GP38" t="str">
            <v>---</v>
          </cell>
          <cell r="GQ38" t="str">
            <v>---</v>
          </cell>
          <cell r="GR38">
            <v>11.924680167542823</v>
          </cell>
          <cell r="GS38">
            <v>11.802340224171992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7.3288067488836095</v>
          </cell>
          <cell r="HA38">
            <v>3.6018394783982055</v>
          </cell>
          <cell r="HB38">
            <v>-2.28639472701192</v>
          </cell>
          <cell r="HC38" t="str">
            <v>---</v>
          </cell>
          <cell r="HM38">
            <v>45</v>
          </cell>
          <cell r="HN38">
            <v>0.36702318144565815</v>
          </cell>
          <cell r="HO38">
            <v>0.4463647017471928</v>
          </cell>
          <cell r="HP38" t="str">
            <v>---</v>
          </cell>
          <cell r="HQ38" t="str">
            <v>---</v>
          </cell>
          <cell r="HR38">
            <v>-18.00850680921693</v>
          </cell>
          <cell r="HS38">
            <v>-17.866098053676215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39.852145459362575</v>
          </cell>
          <cell r="IA38">
            <v>-12.723814475898775</v>
          </cell>
          <cell r="IB38">
            <v>-0.5292218644576407</v>
          </cell>
          <cell r="IC38" t="str">
            <v>---</v>
          </cell>
        </row>
        <row r="40">
          <cell r="CE40">
            <v>999</v>
          </cell>
          <cell r="CF40">
            <v>0.5761793879038635</v>
          </cell>
          <cell r="CG40">
            <v>0.38752813591802493</v>
          </cell>
          <cell r="GM40">
            <v>999</v>
          </cell>
          <cell r="GN40">
            <v>-25.525541001279517</v>
          </cell>
          <cell r="GO40">
            <v>199.53069334284456</v>
          </cell>
          <cell r="GP40">
            <v>-6.537399362256213</v>
          </cell>
          <cell r="GQ40">
            <v>-52.708510089728655</v>
          </cell>
          <cell r="GR40">
            <v>0.2500139783659039</v>
          </cell>
          <cell r="GS40">
            <v>-0.004789797504756166</v>
          </cell>
          <cell r="GT40">
            <v>0.7391150207848085</v>
          </cell>
          <cell r="GU40">
            <v>0.7484946009159721</v>
          </cell>
          <cell r="GV40">
            <v>0.5538050445806908</v>
          </cell>
          <cell r="GW40">
            <v>1.364032566055795</v>
          </cell>
          <cell r="GX40">
            <v>1.037950961658729</v>
          </cell>
          <cell r="GY40">
            <v>0.7339619751166149</v>
          </cell>
          <cell r="GZ40">
            <v>0.07248956810379514</v>
          </cell>
          <cell r="HA40">
            <v>0.38752813591802493</v>
          </cell>
          <cell r="HB40">
            <v>-0.22938303224740997</v>
          </cell>
          <cell r="HC40">
            <v>1.3292812128388176</v>
          </cell>
          <cell r="HM40">
            <v>999</v>
          </cell>
          <cell r="HN40">
            <v>-26.37099184140156</v>
          </cell>
          <cell r="HO40">
            <v>-62.886458392284204</v>
          </cell>
          <cell r="HP40">
            <v>2.6162195314454406</v>
          </cell>
          <cell r="HQ40">
            <v>-51.74063026011555</v>
          </cell>
          <cell r="HR40">
            <v>0.7127987036823713</v>
          </cell>
          <cell r="HS40">
            <v>0.9326137823552072</v>
          </cell>
          <cell r="HT40">
            <v>0.4009818773186069</v>
          </cell>
          <cell r="HU40">
            <v>-0.13138599866804324</v>
          </cell>
          <cell r="HV40">
            <v>-0.06271598998242034</v>
          </cell>
          <cell r="HW40">
            <v>-0.7134785254615528</v>
          </cell>
          <cell r="HX40">
            <v>0.7596986397171657</v>
          </cell>
          <cell r="HY40">
            <v>0.6935015540967537</v>
          </cell>
          <cell r="HZ40">
            <v>-0.14083989866178204</v>
          </cell>
          <cell r="IA40">
            <v>0.5761793879038635</v>
          </cell>
          <cell r="IB40">
            <v>-0.24185265266090106</v>
          </cell>
          <cell r="IC40">
            <v>3.120448389746988</v>
          </cell>
        </row>
        <row r="47">
          <cell r="CE47">
            <v>927</v>
          </cell>
          <cell r="CF47">
            <v>1.081316338056837</v>
          </cell>
          <cell r="CG47">
            <v>-1.1512821710928267</v>
          </cell>
          <cell r="GM47">
            <v>927</v>
          </cell>
          <cell r="GN47">
            <v>700.6666410663346</v>
          </cell>
          <cell r="GO47" t="str">
            <v>---</v>
          </cell>
          <cell r="GP47">
            <v>700.6666410663346</v>
          </cell>
          <cell r="GQ47" t="str">
            <v>---</v>
          </cell>
          <cell r="GR47">
            <v>-1.3493067852186291</v>
          </cell>
          <cell r="GS47">
            <v>-1.0803380463276113</v>
          </cell>
          <cell r="GT47">
            <v>-1.9667072284375697</v>
          </cell>
          <cell r="GU47">
            <v>-2.1320473049055044</v>
          </cell>
          <cell r="GV47">
            <v>-1.7147552536454391</v>
          </cell>
          <cell r="GW47">
            <v>-4.306611390001636</v>
          </cell>
          <cell r="GX47">
            <v>1.5772352039458593</v>
          </cell>
          <cell r="GY47">
            <v>-1.2886079191297584</v>
          </cell>
          <cell r="GZ47">
            <v>-0.8647405437445688</v>
          </cell>
          <cell r="HA47">
            <v>-1.1512821710928267</v>
          </cell>
          <cell r="HB47">
            <v>3.829941906174028</v>
          </cell>
          <cell r="HC47">
            <v>-7.8929260882324765</v>
          </cell>
          <cell r="HM47">
            <v>927</v>
          </cell>
          <cell r="HN47">
            <v>-98.49302129621007</v>
          </cell>
          <cell r="HO47" t="str">
            <v>---</v>
          </cell>
          <cell r="HP47">
            <v>-98.49302129621007</v>
          </cell>
          <cell r="HQ47" t="str">
            <v>---</v>
          </cell>
          <cell r="HR47">
            <v>1.4469505377202374</v>
          </cell>
          <cell r="HS47">
            <v>2.974775543797614</v>
          </cell>
          <cell r="HT47">
            <v>-0.7446613198353047</v>
          </cell>
          <cell r="HU47">
            <v>-0.9202900482960463</v>
          </cell>
          <cell r="HV47">
            <v>-0.4819590143114283</v>
          </cell>
          <cell r="HW47">
            <v>-3.4155540907267024</v>
          </cell>
          <cell r="HX47">
            <v>7.907307575024269</v>
          </cell>
          <cell r="HY47">
            <v>-0.030520345513862512</v>
          </cell>
          <cell r="HZ47">
            <v>-1.7426077741229173</v>
          </cell>
          <cell r="IA47">
            <v>1.081316338056837</v>
          </cell>
          <cell r="IB47">
            <v>-8.11755976800842</v>
          </cell>
          <cell r="IC47">
            <v>7.829956430919394</v>
          </cell>
        </row>
        <row r="48">
          <cell r="CE48">
            <v>960</v>
          </cell>
          <cell r="CF48">
            <v>0.39248520668961895</v>
          </cell>
          <cell r="CG48">
            <v>-0.37348629680159506</v>
          </cell>
          <cell r="GM48">
            <v>960</v>
          </cell>
          <cell r="GN48">
            <v>33.8891391960565</v>
          </cell>
          <cell r="GO48">
            <v>192.4328866476307</v>
          </cell>
          <cell r="GP48">
            <v>-14.227268933085856</v>
          </cell>
          <cell r="GQ48" t="str">
            <v>---</v>
          </cell>
          <cell r="GR48">
            <v>-0.3161497273899694</v>
          </cell>
          <cell r="GS48">
            <v>-0.9717233735995645</v>
          </cell>
          <cell r="GT48">
            <v>0.6506504201737817</v>
          </cell>
          <cell r="GU48">
            <v>0.44629707589380896</v>
          </cell>
          <cell r="GV48">
            <v>0.09177119510803688</v>
          </cell>
          <cell r="GW48">
            <v>1.3202355739677207</v>
          </cell>
          <cell r="GX48">
            <v>0.44883734471510284</v>
          </cell>
          <cell r="GY48">
            <v>0.7556339711404014</v>
          </cell>
          <cell r="GZ48">
            <v>1.430751103168082</v>
          </cell>
          <cell r="HA48">
            <v>-0.37348629680159506</v>
          </cell>
          <cell r="HB48">
            <v>1.0851878930915326</v>
          </cell>
          <cell r="HC48">
            <v>2.208865958690498</v>
          </cell>
          <cell r="HM48">
            <v>960</v>
          </cell>
          <cell r="HN48">
            <v>-35.01642946855987</v>
          </cell>
          <cell r="HO48">
            <v>36.5578773351966</v>
          </cell>
          <cell r="HP48">
            <v>-5.16074428691331</v>
          </cell>
          <cell r="HQ48">
            <v>-100</v>
          </cell>
          <cell r="HR48">
            <v>0.4079431101558173</v>
          </cell>
          <cell r="HS48">
            <v>0.485740318234984</v>
          </cell>
          <cell r="HT48">
            <v>0.32901740402189183</v>
          </cell>
          <cell r="HU48">
            <v>-0.22454566481528992</v>
          </cell>
          <cell r="HV48">
            <v>-0.1441191326982949</v>
          </cell>
          <cell r="HW48">
            <v>-0.5522857177720941</v>
          </cell>
          <cell r="HX48">
            <v>0.24857991589588568</v>
          </cell>
          <cell r="HY48">
            <v>0.6125292491104828</v>
          </cell>
          <cell r="HZ48">
            <v>-0.8563255566511052</v>
          </cell>
          <cell r="IA48">
            <v>0.39248520668961895</v>
          </cell>
          <cell r="IB48">
            <v>-0.15146743604418367</v>
          </cell>
          <cell r="IC48">
            <v>1.9512381194652928</v>
          </cell>
        </row>
        <row r="49">
          <cell r="CE49">
            <v>1080</v>
          </cell>
          <cell r="CF49">
            <v>0.3729509368575412</v>
          </cell>
          <cell r="CG49">
            <v>0.9367026089913022</v>
          </cell>
          <cell r="GM49">
            <v>1080</v>
          </cell>
          <cell r="GN49">
            <v>-36.946460601273564</v>
          </cell>
          <cell r="GO49">
            <v>1093.010629617627</v>
          </cell>
          <cell r="GP49">
            <v>-5.575428546111983</v>
          </cell>
          <cell r="GQ49">
            <v>-72.70483137723588</v>
          </cell>
          <cell r="GR49">
            <v>0.7292039658961968</v>
          </cell>
          <cell r="GS49">
            <v>0.8787238620940441</v>
          </cell>
          <cell r="GT49">
            <v>0.5570375034659181</v>
          </cell>
          <cell r="GU49">
            <v>0.6214927590365127</v>
          </cell>
          <cell r="GV49">
            <v>0.47021102248774316</v>
          </cell>
          <cell r="GW49">
            <v>1.052776918778986</v>
          </cell>
          <cell r="GX49">
            <v>0.6914772258090451</v>
          </cell>
          <cell r="GY49">
            <v>0.5231761019658387</v>
          </cell>
          <cell r="GZ49">
            <v>-0.9609048322637426</v>
          </cell>
          <cell r="HA49">
            <v>0.9367026089913022</v>
          </cell>
          <cell r="HB49">
            <v>-0.6948648644021227</v>
          </cell>
          <cell r="HC49">
            <v>1.629698410642555</v>
          </cell>
          <cell r="HM49">
            <v>1080</v>
          </cell>
          <cell r="HN49">
            <v>-41.315214826031784</v>
          </cell>
          <cell r="HO49">
            <v>-92.00497382656008</v>
          </cell>
          <cell r="HP49">
            <v>-1.003696404950194</v>
          </cell>
          <cell r="HQ49">
            <v>-99.92809754064194</v>
          </cell>
          <cell r="HR49">
            <v>0.6232387792461047</v>
          </cell>
          <cell r="HS49">
            <v>0.8604615086435619</v>
          </cell>
          <cell r="HT49">
            <v>0.32017354533542264</v>
          </cell>
          <cell r="HU49">
            <v>-0.16225710537185467</v>
          </cell>
          <cell r="HV49">
            <v>-0.037188438104640564</v>
          </cell>
          <cell r="HW49">
            <v>-0.6192532766760794</v>
          </cell>
          <cell r="HX49">
            <v>0.14495014401736395</v>
          </cell>
          <cell r="HY49">
            <v>0.5738651181429688</v>
          </cell>
          <cell r="HZ49">
            <v>0.06261950076758005</v>
          </cell>
          <cell r="IA49">
            <v>0.3729509368575412</v>
          </cell>
          <cell r="IB49">
            <v>-0.45592401204084254</v>
          </cell>
          <cell r="IC49">
            <v>2.9522147519661646</v>
          </cell>
        </row>
        <row r="50">
          <cell r="CE50">
            <v>2000</v>
          </cell>
          <cell r="CF50">
            <v>0.38014664793446507</v>
          </cell>
          <cell r="CG50">
            <v>0.22758816191474907</v>
          </cell>
          <cell r="GM50">
            <v>2000</v>
          </cell>
          <cell r="GN50">
            <v>-31.59654560096381</v>
          </cell>
          <cell r="GO50">
            <v>881.7776527537067</v>
          </cell>
          <cell r="GP50">
            <v>-4.283492279374624</v>
          </cell>
          <cell r="GQ50">
            <v>-52.708648167905125</v>
          </cell>
          <cell r="GR50">
            <v>0.06338105917571557</v>
          </cell>
          <cell r="GS50">
            <v>-0.23236299719711084</v>
          </cell>
          <cell r="GT50">
            <v>0.6246392248856703</v>
          </cell>
          <cell r="GU50">
            <v>0.41718930336775983</v>
          </cell>
          <cell r="GV50">
            <v>0.14635646094700583</v>
          </cell>
          <cell r="GW50">
            <v>1.0512517625461681</v>
          </cell>
          <cell r="GX50">
            <v>1.0135786227308818</v>
          </cell>
          <cell r="GY50">
            <v>0.7459697794361286</v>
          </cell>
          <cell r="GZ50">
            <v>0.6795151157839019</v>
          </cell>
          <cell r="HA50">
            <v>0.22758816191474907</v>
          </cell>
          <cell r="HB50">
            <v>-0.48101521124009894</v>
          </cell>
          <cell r="HC50">
            <v>3.2034580936667556</v>
          </cell>
          <cell r="HM50">
            <v>2000</v>
          </cell>
          <cell r="HN50">
            <v>-29.961072319165183</v>
          </cell>
          <cell r="HO50">
            <v>-89.9085972916627</v>
          </cell>
          <cell r="HP50">
            <v>7.616444887634133</v>
          </cell>
          <cell r="HQ50">
            <v>-51.74056646404453</v>
          </cell>
          <cell r="HR50">
            <v>0.46929816524450274</v>
          </cell>
          <cell r="HS50">
            <v>0.5840835670755329</v>
          </cell>
          <cell r="HT50">
            <v>0.34719849311370954</v>
          </cell>
          <cell r="HU50">
            <v>-0.2811553201684358</v>
          </cell>
          <cell r="HV50">
            <v>-0.22062652787581127</v>
          </cell>
          <cell r="HW50">
            <v>-0.7422686160837633</v>
          </cell>
          <cell r="HX50">
            <v>0.5759102695357843</v>
          </cell>
          <cell r="HY50">
            <v>0.7135023928144246</v>
          </cell>
          <cell r="HZ50">
            <v>-0.11982706890136807</v>
          </cell>
          <cell r="IA50">
            <v>0.38014664793446507</v>
          </cell>
          <cell r="IB50">
            <v>-0.45930506479665567</v>
          </cell>
          <cell r="IC50">
            <v>3.552451702198156</v>
          </cell>
        </row>
        <row r="51">
          <cell r="CE51">
            <v>2001</v>
          </cell>
          <cell r="CF51">
            <v>0.16143055251456317</v>
          </cell>
          <cell r="CG51">
            <v>0.7284667890486096</v>
          </cell>
          <cell r="GM51">
            <v>2001</v>
          </cell>
          <cell r="GN51">
            <v>-45.969247572330666</v>
          </cell>
          <cell r="GO51">
            <v>801.4711565492951</v>
          </cell>
          <cell r="GP51">
            <v>-3.8333303816540876</v>
          </cell>
          <cell r="GQ51">
            <v>-72.70483137723588</v>
          </cell>
          <cell r="GR51">
            <v>0.5130552125565346</v>
          </cell>
          <cell r="GS51">
            <v>0.5213567635035998</v>
          </cell>
          <cell r="GT51">
            <v>0.5607340328603438</v>
          </cell>
          <cell r="GU51">
            <v>0.4972830443168874</v>
          </cell>
          <cell r="GV51">
            <v>0.2685856612316906</v>
          </cell>
          <cell r="GW51">
            <v>1.090461936783016</v>
          </cell>
          <cell r="GX51">
            <v>0.5070154948270567</v>
          </cell>
          <cell r="GY51">
            <v>0.6009578848382269</v>
          </cell>
          <cell r="GZ51">
            <v>0.2744266825182917</v>
          </cell>
          <cell r="HA51">
            <v>0.7284667890486096</v>
          </cell>
          <cell r="HB51">
            <v>-0.6653697347003384</v>
          </cell>
          <cell r="HC51">
            <v>3.934324830050584</v>
          </cell>
          <cell r="HM51">
            <v>2001</v>
          </cell>
          <cell r="HN51">
            <v>-48.225820239609504</v>
          </cell>
          <cell r="HO51">
            <v>-89.00961656731386</v>
          </cell>
          <cell r="HP51">
            <v>5.102341608311534</v>
          </cell>
          <cell r="HQ51">
            <v>-99.92809754064194</v>
          </cell>
          <cell r="HR51">
            <v>0.31892233121755265</v>
          </cell>
          <cell r="HS51">
            <v>0.40036447243605444</v>
          </cell>
          <cell r="HT51">
            <v>0.2739880759529134</v>
          </cell>
          <cell r="HU51">
            <v>-0.26165132811822867</v>
          </cell>
          <cell r="HV51">
            <v>-0.14700713834499002</v>
          </cell>
          <cell r="HW51">
            <v>-0.6030824572132887</v>
          </cell>
          <cell r="HX51">
            <v>-0.09461569532058789</v>
          </cell>
          <cell r="HY51">
            <v>0.6131991235714729</v>
          </cell>
          <cell r="HZ51">
            <v>0.000522016203352571</v>
          </cell>
          <cell r="IA51">
            <v>0.16143055251456317</v>
          </cell>
          <cell r="IB51">
            <v>-0.6573463654320544</v>
          </cell>
          <cell r="IC51">
            <v>3.1652336379595525</v>
          </cell>
        </row>
        <row r="52">
          <cell r="CE52">
            <v>2002</v>
          </cell>
          <cell r="CF52">
            <v>0.8881829817727782</v>
          </cell>
          <cell r="CG52">
            <v>-0.9168546369056951</v>
          </cell>
          <cell r="GM52">
            <v>2002</v>
          </cell>
          <cell r="GN52">
            <v>2.1309060786284695</v>
          </cell>
          <cell r="GO52" t="str">
            <v>---</v>
          </cell>
          <cell r="GP52">
            <v>-4.992518447962146</v>
          </cell>
          <cell r="GQ52">
            <v>3.704252568156874</v>
          </cell>
          <cell r="GR52">
            <v>-0.9601016268164009</v>
          </cell>
          <cell r="GS52">
            <v>-1.910633695309305</v>
          </cell>
          <cell r="GT52">
            <v>0.7784203375530652</v>
          </cell>
          <cell r="GU52">
            <v>0.1859881243099215</v>
          </cell>
          <cell r="GV52">
            <v>-0.16083076777945182</v>
          </cell>
          <cell r="GW52">
            <v>0.8470554885436021</v>
          </cell>
          <cell r="GX52">
            <v>2.216698059967004</v>
          </cell>
          <cell r="GY52">
            <v>1.0616339778837247</v>
          </cell>
          <cell r="GZ52">
            <v>1.5854566013646432</v>
          </cell>
          <cell r="HA52">
            <v>-0.9168546369056951</v>
          </cell>
          <cell r="HB52">
            <v>0.17496853382639177</v>
          </cell>
          <cell r="HC52">
            <v>1.1563757747356629</v>
          </cell>
          <cell r="HM52">
            <v>2002</v>
          </cell>
          <cell r="HN52">
            <v>-7.286316345453347</v>
          </cell>
          <cell r="HO52">
            <v>-100</v>
          </cell>
          <cell r="HP52">
            <v>11.624589810456264</v>
          </cell>
          <cell r="HQ52">
            <v>-15.959340570695169</v>
          </cell>
          <cell r="HR52">
            <v>0.816652650924854</v>
          </cell>
          <cell r="HS52">
            <v>1.0033043647138973</v>
          </cell>
          <cell r="HT52">
            <v>0.522991107219184</v>
          </cell>
          <cell r="HU52">
            <v>-0.33763110979027067</v>
          </cell>
          <cell r="HV52">
            <v>-0.4064430503373462</v>
          </cell>
          <cell r="HW52">
            <v>-1.468863021453204</v>
          </cell>
          <cell r="HX52">
            <v>2.141814860593416</v>
          </cell>
          <cell r="HY52">
            <v>0.9308488625385136</v>
          </cell>
          <cell r="HZ52">
            <v>-0.38550271700460437</v>
          </cell>
          <cell r="IA52">
            <v>0.8881829817727782</v>
          </cell>
          <cell r="IB52">
            <v>0.23946857661627519</v>
          </cell>
          <cell r="IC52">
            <v>4.666793596473706</v>
          </cell>
        </row>
        <row r="53">
          <cell r="CE53">
            <v>2010</v>
          </cell>
          <cell r="CF53">
            <v>1.127333662065677</v>
          </cell>
          <cell r="CG53">
            <v>1.6864340768653951</v>
          </cell>
          <cell r="GM53">
            <v>2010</v>
          </cell>
          <cell r="GN53">
            <v>8.96035686530734</v>
          </cell>
          <cell r="GO53">
            <v>7038.259400467713</v>
          </cell>
          <cell r="GP53">
            <v>-7.950121534968568</v>
          </cell>
          <cell r="GQ53" t="str">
            <v>---</v>
          </cell>
          <cell r="GR53">
            <v>1.5186778734372908</v>
          </cell>
          <cell r="GS53">
            <v>2.339753114469234</v>
          </cell>
          <cell r="GT53">
            <v>0.5455347509458974</v>
          </cell>
          <cell r="GU53">
            <v>1.3395708344523083</v>
          </cell>
          <cell r="GV53">
            <v>1.3834808417790168</v>
          </cell>
          <cell r="GW53">
            <v>0.4888397510343756</v>
          </cell>
          <cell r="GX53">
            <v>2.441288014993881</v>
          </cell>
          <cell r="GY53">
            <v>0.33594281517739244</v>
          </cell>
          <cell r="GZ53">
            <v>-4.481676917012212</v>
          </cell>
          <cell r="HA53">
            <v>1.6864340768653951</v>
          </cell>
          <cell r="HB53">
            <v>-0.8812901219894864</v>
          </cell>
          <cell r="HC53">
            <v>-2.4954737195568066</v>
          </cell>
          <cell r="HM53">
            <v>2010</v>
          </cell>
          <cell r="HN53">
            <v>-23.880089367745562</v>
          </cell>
          <cell r="HO53">
            <v>-99.71899462589646</v>
          </cell>
          <cell r="HP53">
            <v>-9.699219385894441</v>
          </cell>
          <cell r="HQ53" t="str">
            <v>---</v>
          </cell>
          <cell r="HR53">
            <v>1.7237310410343154</v>
          </cell>
          <cell r="HS53">
            <v>2.7080606752067693</v>
          </cell>
          <cell r="HT53">
            <v>0.46391386962922887</v>
          </cell>
          <cell r="HU53">
            <v>0.4075823345508711</v>
          </cell>
          <cell r="HV53">
            <v>0.4547694604082553</v>
          </cell>
          <cell r="HW53">
            <v>-0.8626901545443322</v>
          </cell>
          <cell r="HX53">
            <v>2.3745711499705946</v>
          </cell>
          <cell r="HY53">
            <v>0.47893174311106623</v>
          </cell>
          <cell r="HZ53">
            <v>0.24841359179439415</v>
          </cell>
          <cell r="IA53">
            <v>1.127333662065677</v>
          </cell>
          <cell r="IB53">
            <v>0.8199481049350643</v>
          </cell>
          <cell r="IC53">
            <v>2.5457771591916645</v>
          </cell>
        </row>
        <row r="54">
          <cell r="CE54">
            <v>2020</v>
          </cell>
          <cell r="CF54">
            <v>1.0321710509563875</v>
          </cell>
          <cell r="CG54">
            <v>-0.08253447600609087</v>
          </cell>
          <cell r="GM54">
            <v>2020</v>
          </cell>
          <cell r="GN54">
            <v>-6.439841380091105</v>
          </cell>
          <cell r="GO54">
            <v>7.652348353131422</v>
          </cell>
          <cell r="GP54">
            <v>-21.13585605332301</v>
          </cell>
          <cell r="GQ54">
            <v>50.218414612009866</v>
          </cell>
          <cell r="GR54">
            <v>-0.03157327701049928</v>
          </cell>
          <cell r="GS54">
            <v>-0.7694789695468107</v>
          </cell>
          <cell r="GT54">
            <v>1.7963087517442577</v>
          </cell>
          <cell r="GU54">
            <v>2.0614645477616156</v>
          </cell>
          <cell r="GV54">
            <v>1.7707530354621026</v>
          </cell>
          <cell r="GW54">
            <v>5.683788684999147</v>
          </cell>
          <cell r="GX54">
            <v>0.6889130098123752</v>
          </cell>
          <cell r="GY54">
            <v>1.5525485221499213</v>
          </cell>
          <cell r="GZ54">
            <v>2.247836684125404</v>
          </cell>
          <cell r="HA54">
            <v>-0.08253447600609087</v>
          </cell>
          <cell r="HB54">
            <v>1.8181790018119592</v>
          </cell>
          <cell r="HC54">
            <v>-1.0792598742391912</v>
          </cell>
          <cell r="HM54">
            <v>2020</v>
          </cell>
          <cell r="HN54">
            <v>5.841484621057336</v>
          </cell>
          <cell r="HO54">
            <v>6.164711653054344</v>
          </cell>
          <cell r="HP54">
            <v>6.053111987066484</v>
          </cell>
          <cell r="HQ54">
            <v>-66.71182437126579</v>
          </cell>
          <cell r="HR54">
            <v>0.9622950700244548</v>
          </cell>
          <cell r="HS54">
            <v>1.1206033165203744</v>
          </cell>
          <cell r="HT54">
            <v>0.661593039679631</v>
          </cell>
          <cell r="HU54">
            <v>0.27275699647049123</v>
          </cell>
          <cell r="HV54">
            <v>0.26295927077994996</v>
          </cell>
          <cell r="HW54">
            <v>-0.28989153080557495</v>
          </cell>
          <cell r="HX54">
            <v>1.033294728754397</v>
          </cell>
          <cell r="HY54">
            <v>1.0208450523290669</v>
          </cell>
          <cell r="HZ54">
            <v>-0.6171442032783303</v>
          </cell>
          <cell r="IA54">
            <v>1.0321710509563875</v>
          </cell>
          <cell r="IB54">
            <v>0.28140957522029275</v>
          </cell>
          <cell r="IC54">
            <v>1.3716664139892254</v>
          </cell>
        </row>
        <row r="55">
          <cell r="CE55">
            <v>2021</v>
          </cell>
          <cell r="CF55">
            <v>1.0325614366325953</v>
          </cell>
          <cell r="CG55">
            <v>1.2469641602671278</v>
          </cell>
          <cell r="GM55">
            <v>2021</v>
          </cell>
          <cell r="GN55">
            <v>1.1391118190975602</v>
          </cell>
          <cell r="GO55">
            <v>9.163550538749243</v>
          </cell>
          <cell r="GP55">
            <v>-19.21298520631337</v>
          </cell>
          <cell r="GQ55">
            <v>50.218414612009866</v>
          </cell>
          <cell r="GR55">
            <v>1.2356993359060153</v>
          </cell>
          <cell r="GS55">
            <v>1.114888450193674</v>
          </cell>
          <cell r="GT55">
            <v>1.6359625861724902</v>
          </cell>
          <cell r="GU55">
            <v>1.5269356144890223</v>
          </cell>
          <cell r="GV55">
            <v>0.16616967342868438</v>
          </cell>
          <cell r="GW55">
            <v>6.526716466966231</v>
          </cell>
          <cell r="GX55">
            <v>0.7055491976565076</v>
          </cell>
          <cell r="GY55">
            <v>1.6923911691726135</v>
          </cell>
          <cell r="GZ55">
            <v>2.73296482959573</v>
          </cell>
          <cell r="HA55">
            <v>1.2469641602671278</v>
          </cell>
          <cell r="HB55">
            <v>2.9034672266642136</v>
          </cell>
          <cell r="HC55">
            <v>-3.6794084141367533</v>
          </cell>
          <cell r="HM55">
            <v>2021</v>
          </cell>
          <cell r="HN55">
            <v>18.51503340611216</v>
          </cell>
          <cell r="HO55">
            <v>21.28041783847401</v>
          </cell>
          <cell r="HP55">
            <v>10.36740893170045</v>
          </cell>
          <cell r="HQ55">
            <v>-66.71182437126579</v>
          </cell>
          <cell r="HR55">
            <v>0.8853952945622412</v>
          </cell>
          <cell r="HS55">
            <v>0.9810933240995023</v>
          </cell>
          <cell r="HT55">
            <v>0.7295873706580691</v>
          </cell>
          <cell r="HU55">
            <v>-0.03789881916996807</v>
          </cell>
          <cell r="HV55">
            <v>-0.22326993177317345</v>
          </cell>
          <cell r="HW55">
            <v>-0.3574888868458914</v>
          </cell>
          <cell r="HX55">
            <v>1.041203846957628</v>
          </cell>
          <cell r="HY55">
            <v>1.1261653389983417</v>
          </cell>
          <cell r="HZ55">
            <v>-1.22159184299524</v>
          </cell>
          <cell r="IA55">
            <v>1.0325614366325953</v>
          </cell>
          <cell r="IB55">
            <v>0.07147548719723673</v>
          </cell>
          <cell r="IC55">
            <v>3.90725175193658</v>
          </cell>
        </row>
        <row r="56">
          <cell r="CE56">
            <v>2022</v>
          </cell>
          <cell r="CF56">
            <v>3.5986212158084063</v>
          </cell>
          <cell r="CG56">
            <v>1.2265153078161894</v>
          </cell>
          <cell r="GM56">
            <v>2022</v>
          </cell>
          <cell r="GN56">
            <v>-5.229877253865489</v>
          </cell>
          <cell r="GO56">
            <v>8.719943749355895</v>
          </cell>
          <cell r="GP56">
            <v>-17.7759575634033</v>
          </cell>
          <cell r="GQ56" t="str">
            <v>---</v>
          </cell>
          <cell r="GR56">
            <v>1.5158383517865914</v>
          </cell>
          <cell r="GS56">
            <v>1.3683739054845212</v>
          </cell>
          <cell r="GT56">
            <v>2.930128803568577</v>
          </cell>
          <cell r="GU56">
            <v>1.4839395310619174</v>
          </cell>
          <cell r="GV56">
            <v>1.4854995429483209</v>
          </cell>
          <cell r="GW56">
            <v>0.7374868674707713</v>
          </cell>
          <cell r="GX56">
            <v>11.482848579982186</v>
          </cell>
          <cell r="GY56">
            <v>4.675047373882446</v>
          </cell>
          <cell r="GZ56">
            <v>3.448194826459172</v>
          </cell>
          <cell r="HA56">
            <v>1.2265153078161894</v>
          </cell>
          <cell r="HB56">
            <v>-7.158039426329821</v>
          </cell>
          <cell r="HC56">
            <v>-2.5993616884236292</v>
          </cell>
          <cell r="HM56">
            <v>2022</v>
          </cell>
          <cell r="HN56">
            <v>-15.028954019640029</v>
          </cell>
          <cell r="HO56">
            <v>-24.03515451520336</v>
          </cell>
          <cell r="HP56">
            <v>-3.6888021638265545</v>
          </cell>
          <cell r="HQ56" t="str">
            <v>---</v>
          </cell>
          <cell r="HR56">
            <v>4.557182957068595</v>
          </cell>
          <cell r="HS56">
            <v>5.020469532669369</v>
          </cell>
          <cell r="HT56">
            <v>1.4278408293165734</v>
          </cell>
          <cell r="HU56">
            <v>0.29754542355997504</v>
          </cell>
          <cell r="HV56">
            <v>0.31411480339655906</v>
          </cell>
          <cell r="HW56">
            <v>-1.1916196966127113</v>
          </cell>
          <cell r="HX56">
            <v>3.249765085734868</v>
          </cell>
          <cell r="HY56">
            <v>2.750037755059176</v>
          </cell>
          <cell r="HZ56">
            <v>1.8941112087975887</v>
          </cell>
          <cell r="IA56">
            <v>3.5986212158084063</v>
          </cell>
          <cell r="IB56">
            <v>8.580723286374802</v>
          </cell>
          <cell r="IC56">
            <v>-0.4699515208167804</v>
          </cell>
        </row>
        <row r="57">
          <cell r="CE57">
            <v>2023</v>
          </cell>
          <cell r="CF57">
            <v>0.5273321192228009</v>
          </cell>
          <cell r="CG57">
            <v>1.9229773162671604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1.9505175149376663</v>
          </cell>
          <cell r="GS57">
            <v>-0.3613180581540254</v>
          </cell>
          <cell r="GT57">
            <v>2.0584907988495216</v>
          </cell>
          <cell r="GU57">
            <v>2.6457916611363874</v>
          </cell>
          <cell r="GV57">
            <v>2.7480274559665396</v>
          </cell>
          <cell r="GW57">
            <v>-1.6325288510115832</v>
          </cell>
          <cell r="GX57">
            <v>1.689213083241925</v>
          </cell>
          <cell r="GY57">
            <v>0.5440144702461902</v>
          </cell>
          <cell r="GZ57">
            <v>4.304528317254563</v>
          </cell>
          <cell r="HA57">
            <v>1.9229773162671604</v>
          </cell>
          <cell r="HB57">
            <v>0.7798658314874585</v>
          </cell>
          <cell r="HC57">
            <v>0.003323067602378771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0.5248090177021991</v>
          </cell>
          <cell r="HS57">
            <v>-0.04602296909209658</v>
          </cell>
          <cell r="HT57">
            <v>0.5605393567917893</v>
          </cell>
          <cell r="HU57">
            <v>0.60703037415899</v>
          </cell>
          <cell r="HV57">
            <v>0.5767267966651612</v>
          </cell>
          <cell r="HW57">
            <v>0.24485094396800022</v>
          </cell>
          <cell r="HX57">
            <v>2.428405309774573</v>
          </cell>
          <cell r="HY57">
            <v>0.4381465686552177</v>
          </cell>
          <cell r="HZ57">
            <v>-2.5143354422573094</v>
          </cell>
          <cell r="IA57">
            <v>0.5273321192228009</v>
          </cell>
          <cell r="IB57">
            <v>0.535330238068199</v>
          </cell>
          <cell r="IC57">
            <v>-0.7072958847326949</v>
          </cell>
        </row>
        <row r="58">
          <cell r="CE58">
            <v>2024</v>
          </cell>
          <cell r="CF58">
            <v>-0.03405265040684613</v>
          </cell>
          <cell r="CG58">
            <v>-1.9211610884444008</v>
          </cell>
          <cell r="GM58">
            <v>2024</v>
          </cell>
          <cell r="GN58">
            <v>-81.70642257652338</v>
          </cell>
          <cell r="GO58" t="str">
            <v>---</v>
          </cell>
          <cell r="GP58">
            <v>-81.70642257652338</v>
          </cell>
          <cell r="GQ58" t="str">
            <v>---</v>
          </cell>
          <cell r="GR58">
            <v>-1.9273341595843152</v>
          </cell>
          <cell r="GS58">
            <v>-1.9267123217564186</v>
          </cell>
          <cell r="GT58">
            <v>-0.8175340437363787</v>
          </cell>
          <cell r="GU58">
            <v>-2.5063677477268897</v>
          </cell>
          <cell r="GV58">
            <v>-1.9355017961060539</v>
          </cell>
          <cell r="GW58">
            <v>1.1085482965450977</v>
          </cell>
          <cell r="GX58">
            <v>-5.964678105954668</v>
          </cell>
          <cell r="GY58">
            <v>1.1509369261892388</v>
          </cell>
          <cell r="GZ58">
            <v>4.873533232978744</v>
          </cell>
          <cell r="HA58">
            <v>-1.9211610884444008</v>
          </cell>
          <cell r="HB58">
            <v>-10.794294003947158</v>
          </cell>
          <cell r="HC58">
            <v>6.686935802184357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-0.005633014108186174</v>
          </cell>
          <cell r="HS58">
            <v>0.04895338761268242</v>
          </cell>
          <cell r="HT58">
            <v>-2.7224143213673613</v>
          </cell>
          <cell r="HU58">
            <v>-3.6440346390346545</v>
          </cell>
          <cell r="HV58">
            <v>-3.1025092180691494</v>
          </cell>
          <cell r="HW58">
            <v>3.668889815200793</v>
          </cell>
          <cell r="HX58">
            <v>-8.08685856751884</v>
          </cell>
          <cell r="HY58">
            <v>-1.6870325650481743</v>
          </cell>
          <cell r="HZ58">
            <v>-2.994766957026951</v>
          </cell>
          <cell r="IA58">
            <v>-0.03405265040684613</v>
          </cell>
          <cell r="IB58">
            <v>-7.849543664053959</v>
          </cell>
          <cell r="IC58">
            <v>-1.9219761048170136</v>
          </cell>
        </row>
        <row r="59">
          <cell r="CE59">
            <v>2025</v>
          </cell>
          <cell r="CF59">
            <v>-2.079606698058589</v>
          </cell>
          <cell r="CG59">
            <v>-64.33461520059551</v>
          </cell>
          <cell r="GM59">
            <v>2025</v>
          </cell>
          <cell r="GN59">
            <v>-22.136840067330777</v>
          </cell>
          <cell r="GO59">
            <v>-10.259128933085005</v>
          </cell>
          <cell r="GP59">
            <v>-24.55919050902242</v>
          </cell>
          <cell r="GQ59" t="str">
            <v>---</v>
          </cell>
          <cell r="GR59">
            <v>-71.14939147549855</v>
          </cell>
          <cell r="GS59">
            <v>-71.40010684485932</v>
          </cell>
          <cell r="GT59">
            <v>0.14560974133990268</v>
          </cell>
          <cell r="GU59">
            <v>0.14560974133990268</v>
          </cell>
          <cell r="GV59">
            <v>0.14560974133990268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-43.83082642109609</v>
          </cell>
          <cell r="HA59">
            <v>-64.33461520059551</v>
          </cell>
          <cell r="HB59">
            <v>-30.986703968199837</v>
          </cell>
          <cell r="HC59">
            <v>0.14560974133992488</v>
          </cell>
          <cell r="HM59">
            <v>2025</v>
          </cell>
          <cell r="HN59">
            <v>10.348296289476334</v>
          </cell>
          <cell r="HO59">
            <v>-0.1354731137974019</v>
          </cell>
          <cell r="HP59">
            <v>12.9429068917579</v>
          </cell>
          <cell r="HQ59" t="str">
            <v>---</v>
          </cell>
          <cell r="HR59">
            <v>-7.776899490684263</v>
          </cell>
          <cell r="HS59">
            <v>-7.73268507095457</v>
          </cell>
          <cell r="HT59">
            <v>2.9372815596242274</v>
          </cell>
          <cell r="HU59">
            <v>2.9372815596242274</v>
          </cell>
          <cell r="HV59">
            <v>2.9372815596242274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25.591181422381304</v>
          </cell>
          <cell r="IA59">
            <v>-2.079606698058589</v>
          </cell>
          <cell r="IB59">
            <v>6.567866600913375</v>
          </cell>
          <cell r="IC59">
            <v>-0.1354731137974019</v>
          </cell>
        </row>
        <row r="60">
          <cell r="CE60">
            <v>2026</v>
          </cell>
          <cell r="CF60">
            <v>2.805946206778831</v>
          </cell>
          <cell r="CG60">
            <v>1.241191296236832</v>
          </cell>
          <cell r="GM60">
            <v>2026</v>
          </cell>
          <cell r="GN60">
            <v>-5.229877253865489</v>
          </cell>
          <cell r="GO60">
            <v>8.719943749355895</v>
          </cell>
          <cell r="GP60">
            <v>-17.7759575634033</v>
          </cell>
          <cell r="GQ60" t="str">
            <v>---</v>
          </cell>
          <cell r="GR60">
            <v>1.5369717137455163</v>
          </cell>
          <cell r="GS60">
            <v>1.3894050585213424</v>
          </cell>
          <cell r="GT60">
            <v>2.930128803568577</v>
          </cell>
          <cell r="GU60">
            <v>1.4839395310619174</v>
          </cell>
          <cell r="GV60">
            <v>1.4854995429483209</v>
          </cell>
          <cell r="GW60">
            <v>0.7374868674707713</v>
          </cell>
          <cell r="GX60">
            <v>11.482848579982186</v>
          </cell>
          <cell r="GY60">
            <v>4.675047373882446</v>
          </cell>
          <cell r="GZ60">
            <v>2.860780218179504</v>
          </cell>
          <cell r="HA60">
            <v>1.241191296236832</v>
          </cell>
          <cell r="HB60">
            <v>-7.158039426329821</v>
          </cell>
          <cell r="HC60">
            <v>-2.5993616884236292</v>
          </cell>
          <cell r="HM60">
            <v>2026</v>
          </cell>
          <cell r="HN60">
            <v>-32.009336949712974</v>
          </cell>
          <cell r="HO60">
            <v>-56.01866927118321</v>
          </cell>
          <cell r="HP60">
            <v>-3.6888021638265545</v>
          </cell>
          <cell r="HQ60" t="str">
            <v>---</v>
          </cell>
          <cell r="HR60">
            <v>4.635769933595668</v>
          </cell>
          <cell r="HS60">
            <v>5.1208755408057804</v>
          </cell>
          <cell r="HT60">
            <v>1.4278408293165734</v>
          </cell>
          <cell r="HU60">
            <v>0.29754542355997504</v>
          </cell>
          <cell r="HV60">
            <v>0.31411480339655906</v>
          </cell>
          <cell r="HW60">
            <v>-1.1916196966127113</v>
          </cell>
          <cell r="HX60">
            <v>3.249765085734868</v>
          </cell>
          <cell r="HY60">
            <v>2.750037755059176</v>
          </cell>
          <cell r="HZ60">
            <v>-1.7905218625616781</v>
          </cell>
          <cell r="IA60">
            <v>2.805946206778831</v>
          </cell>
          <cell r="IB60">
            <v>8.580723286374802</v>
          </cell>
          <cell r="IC60">
            <v>-0.4699515208167804</v>
          </cell>
        </row>
        <row r="61">
          <cell r="CE61">
            <v>2027</v>
          </cell>
          <cell r="CF61">
            <v>48.59967041947171</v>
          </cell>
          <cell r="CG61">
            <v>0.4002634683567097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0.3986273651626293</v>
          </cell>
          <cell r="GS61">
            <v>0.4002634683567097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4.864130884268425</v>
          </cell>
          <cell r="HA61">
            <v>0.4002634683567097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0.35559346379778756</v>
          </cell>
          <cell r="HS61">
            <v>0.3530241793834987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10.606073702502549</v>
          </cell>
          <cell r="IA61">
            <v>48.59967041947171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1.023881849521846</v>
          </cell>
          <cell r="CG62">
            <v>-6.620988719723742</v>
          </cell>
          <cell r="GM62">
            <v>2050</v>
          </cell>
          <cell r="GN62">
            <v>-12.51761317961353</v>
          </cell>
          <cell r="GO62">
            <v>5.117802766984814</v>
          </cell>
          <cell r="GP62">
            <v>-21.80728530010202</v>
          </cell>
          <cell r="GQ62" t="str">
            <v>---</v>
          </cell>
          <cell r="GR62">
            <v>-6.497913134400646</v>
          </cell>
          <cell r="GS62">
            <v>-7.004876549835504</v>
          </cell>
          <cell r="GT62">
            <v>2.0403419029022096</v>
          </cell>
          <cell r="GU62">
            <v>0.5484349999004934</v>
          </cell>
          <cell r="GV62">
            <v>0.8141121149603192</v>
          </cell>
          <cell r="GW62">
            <v>0.9214696499438624</v>
          </cell>
          <cell r="GX62">
            <v>-5.703752904387327</v>
          </cell>
          <cell r="GY62">
            <v>3.8270553925701556</v>
          </cell>
          <cell r="GZ62">
            <v>-0.42716401788931435</v>
          </cell>
          <cell r="HA62">
            <v>-6.620988719723742</v>
          </cell>
          <cell r="HB62">
            <v>-10.903065151467118</v>
          </cell>
          <cell r="HC62">
            <v>5.376137803842118</v>
          </cell>
          <cell r="HM62">
            <v>2050</v>
          </cell>
          <cell r="HN62">
            <v>-16.70674733723083</v>
          </cell>
          <cell r="HO62">
            <v>-46.9638255179485</v>
          </cell>
          <cell r="HP62">
            <v>4.496661024321025</v>
          </cell>
          <cell r="HQ62" t="str">
            <v>---</v>
          </cell>
          <cell r="HR62">
            <v>1.5991637543073534</v>
          </cell>
          <cell r="HS62">
            <v>1.6725935621469512</v>
          </cell>
          <cell r="HT62">
            <v>0.4719052976559279</v>
          </cell>
          <cell r="HU62">
            <v>-0.595513594869701</v>
          </cell>
          <cell r="HV62">
            <v>-0.3349916326909841</v>
          </cell>
          <cell r="HW62">
            <v>1.2228261874341895</v>
          </cell>
          <cell r="HX62">
            <v>-7.886420810389105</v>
          </cell>
          <cell r="HY62">
            <v>1.7098830959876743</v>
          </cell>
          <cell r="HZ62">
            <v>-0.9202752772525247</v>
          </cell>
          <cell r="IA62">
            <v>1.023881849521846</v>
          </cell>
          <cell r="IB62">
            <v>3.08629138752059</v>
          </cell>
          <cell r="IC62">
            <v>-1.7321730902622012</v>
          </cell>
        </row>
      </sheetData>
      <sheetData sheetId="90">
        <row r="15">
          <cell r="GU15">
            <v>28</v>
          </cell>
          <cell r="GV15">
            <v>1.1374759278629012</v>
          </cell>
          <cell r="GW15">
            <v>1.1566847403382505</v>
          </cell>
          <cell r="GX15">
            <v>1.2981959832767314</v>
          </cell>
          <cell r="GY15">
            <v>0.3000275661094375</v>
          </cell>
          <cell r="GZ15">
            <v>0.9339056555640591</v>
          </cell>
          <cell r="HA15">
            <v>0.11925209640124376</v>
          </cell>
          <cell r="HB15">
            <v>0.211761804425449</v>
          </cell>
          <cell r="HC15">
            <v>0.2156756514778596</v>
          </cell>
          <cell r="HD15">
            <v>0.16994970918727176</v>
          </cell>
          <cell r="HE15">
            <v>0.49248373788598604</v>
          </cell>
          <cell r="HF15">
            <v>0.3517130296256667</v>
          </cell>
          <cell r="HG15">
            <v>0.532630554497195</v>
          </cell>
          <cell r="HH15">
            <v>1.0667284265515886</v>
          </cell>
          <cell r="HI15">
            <v>1.0864441182289595</v>
          </cell>
          <cell r="HJ15">
            <v>1.1484135215670075</v>
          </cell>
          <cell r="HK15">
            <v>0.7113040738771733</v>
          </cell>
          <cell r="HL15">
            <v>1.3376368415798756</v>
          </cell>
          <cell r="HM15">
            <v>0.5326804518294284</v>
          </cell>
        </row>
        <row r="16">
          <cell r="GU16">
            <v>504</v>
          </cell>
          <cell r="GV16">
            <v>1.8698054250912743</v>
          </cell>
          <cell r="GW16">
            <v>1.8770615662906942</v>
          </cell>
          <cell r="GX16">
            <v>1.8512736359867907</v>
          </cell>
          <cell r="GY16">
            <v>1.9132462324916784</v>
          </cell>
          <cell r="GZ16">
            <v>4.830475545621372</v>
          </cell>
          <cell r="HA16">
            <v>0.5409687580023291</v>
          </cell>
          <cell r="HB16">
            <v>1.4465351459627522</v>
          </cell>
          <cell r="HC16">
            <v>1.4577477326831523</v>
          </cell>
          <cell r="HD16">
            <v>0.6880587554608633</v>
          </cell>
          <cell r="HE16">
            <v>2.3462802523404083</v>
          </cell>
          <cell r="HF16">
            <v>2.184109353862644</v>
          </cell>
          <cell r="HG16">
            <v>2.423690331881194</v>
          </cell>
          <cell r="HH16">
            <v>3.5114246547937857</v>
          </cell>
          <cell r="HI16">
            <v>3.5384416699334826</v>
          </cell>
          <cell r="HJ16">
            <v>3.332603174637179</v>
          </cell>
          <cell r="HK16">
            <v>3.77495441574929</v>
          </cell>
          <cell r="HL16">
            <v>4.210988985623218</v>
          </cell>
          <cell r="HM16">
            <v>3.5698418400448086</v>
          </cell>
        </row>
        <row r="17">
          <cell r="GU17">
            <v>55</v>
          </cell>
          <cell r="GV17">
            <v>2.1290832775716284</v>
          </cell>
          <cell r="GW17">
            <v>2.1376316271741262</v>
          </cell>
          <cell r="GX17">
            <v>1.547612222668119</v>
          </cell>
          <cell r="GY17">
            <v>3.7729103606072885</v>
          </cell>
          <cell r="GZ17">
            <v>6.67014691625028</v>
          </cell>
          <cell r="HA17">
            <v>0.47088022303063265</v>
          </cell>
          <cell r="HB17">
            <v>0.5620860473178714</v>
          </cell>
          <cell r="HC17">
            <v>0.5644583502523838</v>
          </cell>
          <cell r="HD17">
            <v>0.2866262735707569</v>
          </cell>
          <cell r="HE17">
            <v>1.3396416457793046</v>
          </cell>
          <cell r="HF17">
            <v>2.4398062265771054</v>
          </cell>
          <cell r="HG17">
            <v>0.10151708645095331</v>
          </cell>
          <cell r="HH17">
            <v>0.9625973557414979</v>
          </cell>
          <cell r="HI17">
            <v>0.9666526938413543</v>
          </cell>
          <cell r="HJ17">
            <v>0.49446769477727454</v>
          </cell>
          <cell r="HK17">
            <v>2.275345393299489</v>
          </cell>
          <cell r="HL17">
            <v>4.182265642478932</v>
          </cell>
          <cell r="HM17">
            <v>0.10199571617992044</v>
          </cell>
        </row>
        <row r="18">
          <cell r="GU18">
            <v>27</v>
          </cell>
          <cell r="GV18">
            <v>1.6347600293338513</v>
          </cell>
          <cell r="GW18">
            <v>1.6519754941816727</v>
          </cell>
          <cell r="GX18">
            <v>1.349426000686766</v>
          </cell>
          <cell r="GY18">
            <v>2.5091121562438112</v>
          </cell>
          <cell r="GZ18">
            <v>5.0487574133409945</v>
          </cell>
          <cell r="HA18">
            <v>0.7217213130588542</v>
          </cell>
          <cell r="HB18">
            <v>1.2673656329993626</v>
          </cell>
          <cell r="HC18">
            <v>1.2714677299461095</v>
          </cell>
          <cell r="HD18">
            <v>1.0001833474078239</v>
          </cell>
          <cell r="HE18">
            <v>2.157086291156335</v>
          </cell>
          <cell r="HF18">
            <v>2.1395653639781798</v>
          </cell>
          <cell r="HG18">
            <v>2.1630140592284532</v>
          </cell>
          <cell r="HH18">
            <v>2.2643893630294083</v>
          </cell>
          <cell r="HI18">
            <v>2.291322016210346</v>
          </cell>
          <cell r="HJ18">
            <v>2.230202179775299</v>
          </cell>
          <cell r="HK18">
            <v>2.464477330346088</v>
          </cell>
          <cell r="HL18">
            <v>2.902571178137941</v>
          </cell>
          <cell r="HM18">
            <v>2.156148862104093</v>
          </cell>
        </row>
        <row r="19">
          <cell r="GU19">
            <v>1</v>
          </cell>
          <cell r="GV19">
            <v>2.2883879020095517</v>
          </cell>
          <cell r="GW19">
            <v>2.3161575017719627</v>
          </cell>
          <cell r="GX19">
            <v>2.112569526381412</v>
          </cell>
          <cell r="GY19">
            <v>2.6578346929860346</v>
          </cell>
          <cell r="GZ19">
            <v>6.09365941640006</v>
          </cell>
          <cell r="HA19">
            <v>0.37754088449365464</v>
          </cell>
          <cell r="HB19">
            <v>1.1706989176576348</v>
          </cell>
          <cell r="HC19">
            <v>1.1877573888193893</v>
          </cell>
          <cell r="HD19">
            <v>1.222640246863629</v>
          </cell>
          <cell r="HE19">
            <v>1.1294248391854893</v>
          </cell>
          <cell r="HF19">
            <v>1.693945562547377</v>
          </cell>
          <cell r="HG19">
            <v>0.7547626844693907</v>
          </cell>
          <cell r="HH19">
            <v>3.2086141832806363</v>
          </cell>
          <cell r="HI19">
            <v>3.255262134291438</v>
          </cell>
          <cell r="HJ19">
            <v>3.1547770746468062</v>
          </cell>
          <cell r="HK19">
            <v>3.423903984933615</v>
          </cell>
          <cell r="HL19">
            <v>6.657941894850074</v>
          </cell>
          <cell r="HM19">
            <v>1.277532381004888</v>
          </cell>
        </row>
        <row r="20">
          <cell r="GU20">
            <v>16</v>
          </cell>
          <cell r="GV20">
            <v>2.411773818745159</v>
          </cell>
          <cell r="GW20">
            <v>2.426643235370054</v>
          </cell>
          <cell r="GX20">
            <v>2.3816290873970827</v>
          </cell>
          <cell r="GY20">
            <v>2.5238283015782943</v>
          </cell>
          <cell r="GZ20">
            <v>5.779793790400521</v>
          </cell>
          <cell r="HA20">
            <v>0.38842775148268244</v>
          </cell>
          <cell r="HB20">
            <v>2.1905029060480863</v>
          </cell>
          <cell r="HC20">
            <v>2.2062363313395212</v>
          </cell>
          <cell r="HD20">
            <v>2.13557316000381</v>
          </cell>
          <cell r="HE20">
            <v>2.3429303505216357</v>
          </cell>
          <cell r="HF20">
            <v>2.0365478994997326</v>
          </cell>
          <cell r="HG20">
            <v>2.543868930247663</v>
          </cell>
          <cell r="HH20">
            <v>5.473397441952731</v>
          </cell>
          <cell r="HI20">
            <v>5.512877774854955</v>
          </cell>
          <cell r="HJ20">
            <v>4.6538258330712425</v>
          </cell>
          <cell r="HK20">
            <v>7.367561770844354</v>
          </cell>
          <cell r="HL20">
            <v>10.277151820967719</v>
          </cell>
          <cell r="HM20">
            <v>5.459328954828353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3.4909489851892483</v>
          </cell>
          <cell r="GW22">
            <v>3.4909489851892483</v>
          </cell>
          <cell r="GX22">
            <v>0.38267923753878097</v>
          </cell>
          <cell r="GY22">
            <v>3.745636586106514</v>
          </cell>
          <cell r="GZ22">
            <v>5.3927245554440795</v>
          </cell>
          <cell r="HA22">
            <v>0.48323991874257377</v>
          </cell>
          <cell r="HB22">
            <v>4.265800348957441</v>
          </cell>
          <cell r="HC22">
            <v>4.265800348957441</v>
          </cell>
          <cell r="HD22">
            <v>4.405509891407969</v>
          </cell>
          <cell r="HE22">
            <v>4.254352711826619</v>
          </cell>
          <cell r="HF22">
            <v>3.557683288863308</v>
          </cell>
          <cell r="HG22">
            <v>5.634255120437095</v>
          </cell>
          <cell r="HH22">
            <v>8.486834887547998</v>
          </cell>
          <cell r="HI22">
            <v>8.486834887547998</v>
          </cell>
          <cell r="HJ22">
            <v>4.78892282434178</v>
          </cell>
          <cell r="HK22">
            <v>8.789837016784986</v>
          </cell>
          <cell r="HL22">
            <v>7.380387440197442</v>
          </cell>
          <cell r="HM22">
            <v>11.581541945165979</v>
          </cell>
        </row>
        <row r="23">
          <cell r="GU23">
            <v>31</v>
          </cell>
          <cell r="GV23">
            <v>3.82421068445196</v>
          </cell>
          <cell r="GW23">
            <v>4.256495947214465</v>
          </cell>
          <cell r="GX23">
            <v>4.252740529439502</v>
          </cell>
          <cell r="GY23">
            <v>11.904761904761903</v>
          </cell>
          <cell r="GZ23">
            <v>11.904761904761903</v>
          </cell>
          <cell r="HA23" t="str">
            <v>---</v>
          </cell>
          <cell r="HB23">
            <v>0.001545548657131818</v>
          </cell>
          <cell r="HC23">
            <v>0.0017230921548313499</v>
          </cell>
          <cell r="HD23">
            <v>0</v>
          </cell>
          <cell r="HE23">
            <v>3.5171622976663777</v>
          </cell>
          <cell r="HF23">
            <v>3.5171622976663777</v>
          </cell>
          <cell r="HG23" t="str">
            <v>---</v>
          </cell>
          <cell r="HH23">
            <v>2.8714770341230276</v>
          </cell>
          <cell r="HI23">
            <v>3.20133054448716</v>
          </cell>
          <cell r="HJ23">
            <v>3.20134366804229</v>
          </cell>
          <cell r="HK23">
            <v>3.1746031746031744</v>
          </cell>
          <cell r="HL23">
            <v>3.1746031746031744</v>
          </cell>
          <cell r="HM23" t="str">
            <v>---</v>
          </cell>
        </row>
        <row r="24">
          <cell r="GU24">
            <v>9</v>
          </cell>
          <cell r="GV24">
            <v>2.5943903852376975</v>
          </cell>
          <cell r="GW24">
            <v>2.5943903852376975</v>
          </cell>
          <cell r="GX24">
            <v>2.573453913907253</v>
          </cell>
          <cell r="GY24">
            <v>2.9575831216171435</v>
          </cell>
          <cell r="GZ24">
            <v>4.837434789482004</v>
          </cell>
          <cell r="HA24">
            <v>0.8877284595300261</v>
          </cell>
          <cell r="HB24">
            <v>1.3351438402773927</v>
          </cell>
          <cell r="HC24">
            <v>1.3351438402773927</v>
          </cell>
          <cell r="HD24">
            <v>1.1095341838072685</v>
          </cell>
          <cell r="HE24">
            <v>5.248923966100543</v>
          </cell>
          <cell r="HF24">
            <v>3.2871951607351657</v>
          </cell>
          <cell r="HG24">
            <v>7.408919853037223</v>
          </cell>
          <cell r="HH24">
            <v>6.739815922756794</v>
          </cell>
          <cell r="HI24">
            <v>6.739815922756794</v>
          </cell>
          <cell r="HJ24">
            <v>6.796108777219377</v>
          </cell>
          <cell r="HK24">
            <v>5.76328288964984</v>
          </cell>
          <cell r="HL24">
            <v>4.268324814248828</v>
          </cell>
          <cell r="HM24">
            <v>7.409341456338845</v>
          </cell>
        </row>
        <row r="25">
          <cell r="GU25">
            <v>39</v>
          </cell>
          <cell r="GV25">
            <v>1.6091190921984793</v>
          </cell>
          <cell r="GW25">
            <v>1.6094488756540757</v>
          </cell>
          <cell r="GX25">
            <v>1.5967541793492104</v>
          </cell>
          <cell r="GY25">
            <v>1.6340548439874407</v>
          </cell>
          <cell r="GZ25">
            <v>3.7650266240681574</v>
          </cell>
          <cell r="HA25">
            <v>0.28061889832461967</v>
          </cell>
          <cell r="HB25">
            <v>0.9617535669075423</v>
          </cell>
          <cell r="HC25">
            <v>0.9619642249489864</v>
          </cell>
          <cell r="HD25">
            <v>0.757893933657193</v>
          </cell>
          <cell r="HE25">
            <v>1.3575121121312015</v>
          </cell>
          <cell r="HF25">
            <v>1.5623781491457887</v>
          </cell>
          <cell r="HG25">
            <v>1.2273965436366345</v>
          </cell>
          <cell r="HH25">
            <v>3.1902004350017408</v>
          </cell>
          <cell r="HI25">
            <v>3.1908989136090566</v>
          </cell>
          <cell r="HJ25">
            <v>3.2072352134116153</v>
          </cell>
          <cell r="HK25">
            <v>3.1592344715481593</v>
          </cell>
          <cell r="HL25">
            <v>4.1269435569755055</v>
          </cell>
          <cell r="HM25">
            <v>2.5446171061730745</v>
          </cell>
        </row>
        <row r="26">
          <cell r="GU26">
            <v>57</v>
          </cell>
          <cell r="GV26">
            <v>7.225993120599303</v>
          </cell>
          <cell r="GW26">
            <v>7.225993120599303</v>
          </cell>
          <cell r="GX26" t="str">
            <v>---</v>
          </cell>
          <cell r="GY26">
            <v>7.225993120599303</v>
          </cell>
          <cell r="GZ26">
            <v>7.547457744687739</v>
          </cell>
          <cell r="HA26">
            <v>1.6887047952843717</v>
          </cell>
          <cell r="HB26">
            <v>2.504158934224703</v>
          </cell>
          <cell r="HC26">
            <v>2.504158934224703</v>
          </cell>
          <cell r="HD26" t="str">
            <v>---</v>
          </cell>
          <cell r="HE26">
            <v>2.504158934224703</v>
          </cell>
          <cell r="HF26">
            <v>2.1470088334774347</v>
          </cell>
          <cell r="HG26">
            <v>8.655878089146512</v>
          </cell>
          <cell r="HH26">
            <v>5.734727861572821</v>
          </cell>
          <cell r="HI26">
            <v>5.734727861572821</v>
          </cell>
          <cell r="HJ26" t="str">
            <v>---</v>
          </cell>
          <cell r="HK26">
            <v>5.734727861572821</v>
          </cell>
          <cell r="HL26">
            <v>5.564984161483502</v>
          </cell>
          <cell r="HM26">
            <v>8.658594870160904</v>
          </cell>
        </row>
        <row r="27">
          <cell r="GU27">
            <v>56</v>
          </cell>
          <cell r="GV27">
            <v>1.8691223718518373</v>
          </cell>
          <cell r="GW27">
            <v>1.8691223718518373</v>
          </cell>
          <cell r="GX27">
            <v>1.8691223718518373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0.2977825823806645</v>
          </cell>
          <cell r="HC27">
            <v>0.2977825823806645</v>
          </cell>
          <cell r="HD27">
            <v>0.2977825823806645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1.076649642093339</v>
          </cell>
          <cell r="HI27">
            <v>1.076649642093339</v>
          </cell>
          <cell r="HJ27">
            <v>1.076649642093339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1.5006888261390923</v>
          </cell>
          <cell r="GW28">
            <v>1.5006888261390923</v>
          </cell>
          <cell r="GX28">
            <v>1.5006888261390923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1.9010024738665559</v>
          </cell>
          <cell r="HC28">
            <v>1.9010024738665559</v>
          </cell>
          <cell r="HD28">
            <v>1.9010024738665559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7.351545321189364</v>
          </cell>
          <cell r="HI28">
            <v>7.351545321189364</v>
          </cell>
          <cell r="HJ28">
            <v>7.351545321189364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6.820339357966433</v>
          </cell>
          <cell r="GW29">
            <v>6.820339357966433</v>
          </cell>
          <cell r="GX29">
            <v>0.30927835051546393</v>
          </cell>
          <cell r="GY29">
            <v>6.849575055085452</v>
          </cell>
          <cell r="GZ29">
            <v>8.459366025208528</v>
          </cell>
          <cell r="HA29">
            <v>1.295705015964569</v>
          </cell>
          <cell r="HB29">
            <v>4.845112746942564</v>
          </cell>
          <cell r="HC29">
            <v>4.845112746942564</v>
          </cell>
          <cell r="HD29">
            <v>0.12906741625954127</v>
          </cell>
          <cell r="HE29">
            <v>4.866300386348088</v>
          </cell>
          <cell r="HF29">
            <v>3.5477089176615095</v>
          </cell>
          <cell r="HG29">
            <v>9.415462443646883</v>
          </cell>
          <cell r="HH29">
            <v>8.859989492990719</v>
          </cell>
          <cell r="HI29">
            <v>8.859989492990719</v>
          </cell>
          <cell r="HJ29">
            <v>5.670103092783505</v>
          </cell>
          <cell r="HK29">
            <v>8.87431258910882</v>
          </cell>
          <cell r="HL29">
            <v>8.578184054501053</v>
          </cell>
          <cell r="HM29">
            <v>9.895972808734165</v>
          </cell>
        </row>
        <row r="30">
          <cell r="GU30">
            <v>37</v>
          </cell>
          <cell r="GV30">
            <v>2.9277182501359036</v>
          </cell>
          <cell r="GW30">
            <v>2.9360494508784827</v>
          </cell>
          <cell r="GX30">
            <v>2.4356295266459007</v>
          </cell>
          <cell r="GY30">
            <v>3.564727708854255</v>
          </cell>
          <cell r="GZ30">
            <v>8.38642498687108</v>
          </cell>
          <cell r="HA30">
            <v>0.7421590145737615</v>
          </cell>
          <cell r="HB30">
            <v>3.2033399128852045</v>
          </cell>
          <cell r="HC30">
            <v>3.212635700703438</v>
          </cell>
          <cell r="HD30">
            <v>3.2032693121909595</v>
          </cell>
          <cell r="HE30">
            <v>3.224400770629901</v>
          </cell>
          <cell r="HF30">
            <v>3.8298908330713206</v>
          </cell>
          <cell r="HG30">
            <v>2.869953526521334</v>
          </cell>
          <cell r="HH30">
            <v>7.244517675901964</v>
          </cell>
          <cell r="HI30">
            <v>7.265538323125324</v>
          </cell>
          <cell r="HJ30">
            <v>7.120416730978761</v>
          </cell>
          <cell r="HK30">
            <v>7.447854784415878</v>
          </cell>
          <cell r="HL30">
            <v>12.37309517611486</v>
          </cell>
          <cell r="HM30">
            <v>4.564673087216256</v>
          </cell>
        </row>
        <row r="31">
          <cell r="GU31">
            <v>14</v>
          </cell>
          <cell r="GV31">
            <v>2.1979527907528142</v>
          </cell>
          <cell r="GW31">
            <v>2.240569130788305</v>
          </cell>
          <cell r="GX31">
            <v>2.570749842727659</v>
          </cell>
          <cell r="GY31">
            <v>1.8636666874062398</v>
          </cell>
          <cell r="GZ31">
            <v>7.21580345148503</v>
          </cell>
          <cell r="HA31">
            <v>0.4462204607793255</v>
          </cell>
          <cell r="HB31">
            <v>3.6799918541789385</v>
          </cell>
          <cell r="HC31">
            <v>3.754652589465605</v>
          </cell>
          <cell r="HD31">
            <v>3.0720702458924185</v>
          </cell>
          <cell r="HE31">
            <v>4.5588564215927105</v>
          </cell>
          <cell r="HF31">
            <v>2.6992667268620143</v>
          </cell>
          <cell r="HG31">
            <v>5.06175732597766</v>
          </cell>
          <cell r="HH31">
            <v>8.495742379817965</v>
          </cell>
          <cell r="HI31">
            <v>8.668187953586626</v>
          </cell>
          <cell r="HJ31">
            <v>7.5887027359709665</v>
          </cell>
          <cell r="HK31">
            <v>9.900424124271524</v>
          </cell>
          <cell r="HL31">
            <v>7.489635846249404</v>
          </cell>
          <cell r="HM31">
            <v>10.538891132591145</v>
          </cell>
        </row>
        <row r="32">
          <cell r="GU32">
            <v>49</v>
          </cell>
          <cell r="GV32">
            <v>1.4332554783715372</v>
          </cell>
          <cell r="GW32">
            <v>1.4417183701991685</v>
          </cell>
          <cell r="GX32">
            <v>1.6505869242648015</v>
          </cell>
          <cell r="GY32">
            <v>0.7542103805146928</v>
          </cell>
          <cell r="GZ32">
            <v>2.339648263792592</v>
          </cell>
          <cell r="HA32">
            <v>0.08407760200977807</v>
          </cell>
          <cell r="HB32">
            <v>1.2251906055607382</v>
          </cell>
          <cell r="HC32">
            <v>1.2358075903906296</v>
          </cell>
          <cell r="HD32">
            <v>1.3537767926752078</v>
          </cell>
          <cell r="HE32">
            <v>0.8468937366376442</v>
          </cell>
          <cell r="HF32">
            <v>1.3101399624188312</v>
          </cell>
          <cell r="HG32">
            <v>0.6510885538997646</v>
          </cell>
          <cell r="HH32">
            <v>2.751385817226042</v>
          </cell>
          <cell r="HI32">
            <v>2.7752573811392534</v>
          </cell>
          <cell r="HJ32">
            <v>3.090383488261083</v>
          </cell>
          <cell r="HK32">
            <v>1.7379939339266817</v>
          </cell>
          <cell r="HL32">
            <v>4.1375386116078685</v>
          </cell>
          <cell r="HM32">
            <v>0.7237545499928252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2.599858205746367</v>
          </cell>
          <cell r="GW35">
            <v>2.637671336380553</v>
          </cell>
          <cell r="GX35">
            <v>2.1130161420086573</v>
          </cell>
          <cell r="GY35">
            <v>3.3019636101944783</v>
          </cell>
          <cell r="GZ35">
            <v>9.022818912891672</v>
          </cell>
          <cell r="HA35">
            <v>1.777878152424591</v>
          </cell>
          <cell r="HB35">
            <v>4.227230079372391</v>
          </cell>
          <cell r="HC35">
            <v>4.247401200705444</v>
          </cell>
          <cell r="HD35">
            <v>1.0912576750640226</v>
          </cell>
          <cell r="HE35">
            <v>7.836233472693318</v>
          </cell>
          <cell r="HF35">
            <v>2.0646714742883665</v>
          </cell>
          <cell r="HG35">
            <v>9.373828226810655</v>
          </cell>
          <cell r="HH35">
            <v>8.674614251939394</v>
          </cell>
          <cell r="HI35">
            <v>8.825269930949647</v>
          </cell>
          <cell r="HJ35">
            <v>2.192496737378323</v>
          </cell>
          <cell r="HK35">
            <v>17.22335696737826</v>
          </cell>
          <cell r="HL35">
            <v>9.188235382455192</v>
          </cell>
          <cell r="HM35">
            <v>19.363983029572225</v>
          </cell>
        </row>
        <row r="38">
          <cell r="GU38">
            <v>43</v>
          </cell>
          <cell r="GV38">
            <v>0.8798826823090254</v>
          </cell>
          <cell r="GW38">
            <v>1.4191338390017127</v>
          </cell>
          <cell r="GX38">
            <v>1.4427860696517412</v>
          </cell>
          <cell r="GY38">
            <v>0</v>
          </cell>
          <cell r="GZ38">
            <v>0</v>
          </cell>
          <cell r="HA38" t="str">
            <v>---</v>
          </cell>
          <cell r="HB38">
            <v>0.15221310683339073</v>
          </cell>
          <cell r="HC38">
            <v>0.2793645553617676</v>
          </cell>
          <cell r="HD38">
            <v>0.2839876661639878</v>
          </cell>
          <cell r="HE38">
            <v>0</v>
          </cell>
          <cell r="HF38">
            <v>0</v>
          </cell>
          <cell r="HG38" t="str">
            <v>---</v>
          </cell>
          <cell r="HH38">
            <v>0.15997866951073192</v>
          </cell>
          <cell r="HI38">
            <v>0.2936138977244923</v>
          </cell>
          <cell r="HJ38">
            <v>0.2985074626865672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0.326049471737154</v>
          </cell>
          <cell r="GW40">
            <v>0.3971576907433548</v>
          </cell>
          <cell r="GX40">
            <v>0.6411943440916812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1.7491883116883118</v>
          </cell>
          <cell r="GW41">
            <v>1.7487980769230769</v>
          </cell>
          <cell r="GX41">
            <v>1.7487980769230769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0.8368915456874466</v>
          </cell>
          <cell r="GW42">
            <v>1.2007077856420627</v>
          </cell>
          <cell r="GX42">
            <v>1.2007077856420627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2.3120264307138405</v>
          </cell>
          <cell r="GW44">
            <v>2.3334050966215214</v>
          </cell>
          <cell r="GX44">
            <v>2.044836658063126</v>
          </cell>
          <cell r="GY44">
            <v>2.8095161897286776</v>
          </cell>
          <cell r="GZ44">
            <v>6.551519424331628</v>
          </cell>
          <cell r="HA44">
            <v>0.7702450117258284</v>
          </cell>
          <cell r="HB44">
            <v>2.272696422729197</v>
          </cell>
          <cell r="HC44">
            <v>2.291604175162908</v>
          </cell>
          <cell r="HD44">
            <v>1.6374455609080245</v>
          </cell>
          <cell r="HE44">
            <v>3.33841539651853</v>
          </cell>
          <cell r="HF44">
            <v>2.4930163745904803</v>
          </cell>
          <cell r="HG44">
            <v>3.7820334548587984</v>
          </cell>
          <cell r="HH44">
            <v>5.2358568311383</v>
          </cell>
          <cell r="HI44">
            <v>5.29244686315003</v>
          </cell>
          <cell r="HJ44">
            <v>3.9715924292421927</v>
          </cell>
          <cell r="HK44">
            <v>7.467983595165695</v>
          </cell>
          <cell r="HL44">
            <v>8.032986813548051</v>
          </cell>
          <cell r="HM44">
            <v>7.160075048195065</v>
          </cell>
        </row>
        <row r="53">
          <cell r="GU53">
            <v>927</v>
          </cell>
          <cell r="GV53">
            <v>3.152460188536721</v>
          </cell>
          <cell r="GW53">
            <v>3.15262263460336</v>
          </cell>
          <cell r="GX53">
            <v>2.0049954607089178</v>
          </cell>
          <cell r="GY53">
            <v>4.8230601052977615</v>
          </cell>
          <cell r="GZ53">
            <v>5.238161140373014</v>
          </cell>
          <cell r="HA53">
            <v>3.1502004553716136</v>
          </cell>
          <cell r="HB53">
            <v>0.7535808991343474</v>
          </cell>
          <cell r="HC53">
            <v>0.7536198097687028</v>
          </cell>
          <cell r="HD53">
            <v>0.4849039528550024</v>
          </cell>
          <cell r="HE53">
            <v>1.144750972611075</v>
          </cell>
          <cell r="HF53">
            <v>1.2409015676069546</v>
          </cell>
          <cell r="HG53">
            <v>0.7572646291702125</v>
          </cell>
          <cell r="HH53">
            <v>1.4236934116264666</v>
          </cell>
          <cell r="HI53">
            <v>1.4237667744545397</v>
          </cell>
          <cell r="HJ53">
            <v>1.052416489142894</v>
          </cell>
          <cell r="HK53">
            <v>1.9642885096035942</v>
          </cell>
          <cell r="HL53">
            <v>1.9599957667478038</v>
          </cell>
          <cell r="HM53">
            <v>1.9815882889444434</v>
          </cell>
        </row>
        <row r="54">
          <cell r="GU54">
            <v>960</v>
          </cell>
          <cell r="GV54">
            <v>2.4375468266884046</v>
          </cell>
          <cell r="GW54">
            <v>2.453827677618935</v>
          </cell>
          <cell r="GX54">
            <v>2.2175602388882285</v>
          </cell>
          <cell r="GY54">
            <v>2.7743109724388972</v>
          </cell>
          <cell r="GZ54">
            <v>7.046691761938898</v>
          </cell>
          <cell r="HA54">
            <v>0.604381087491938</v>
          </cell>
          <cell r="HB54">
            <v>2.6023473207202468</v>
          </cell>
          <cell r="HC54">
            <v>2.6222274818179745</v>
          </cell>
          <cell r="HD54">
            <v>2.3029489800232903</v>
          </cell>
          <cell r="HE54">
            <v>3.054907425391562</v>
          </cell>
          <cell r="HF54">
            <v>3.140494530870347</v>
          </cell>
          <cell r="HG54">
            <v>3.0111392605734992</v>
          </cell>
          <cell r="HH54">
            <v>6.15343285625657</v>
          </cell>
          <cell r="HI54">
            <v>6.200374595186727</v>
          </cell>
          <cell r="HJ54">
            <v>5.886259166432645</v>
          </cell>
          <cell r="HK54">
            <v>6.6237455468367985</v>
          </cell>
          <cell r="HL54">
            <v>9.359360060956817</v>
          </cell>
          <cell r="HM54">
            <v>5.234334822382532</v>
          </cell>
        </row>
        <row r="55">
          <cell r="GU55">
            <v>1080</v>
          </cell>
          <cell r="GV55">
            <v>2.5651668998970965</v>
          </cell>
          <cell r="GW55">
            <v>2.5878901402836525</v>
          </cell>
          <cell r="GX55">
            <v>2.2600512682427536</v>
          </cell>
          <cell r="GY55">
            <v>3.0857814239344092</v>
          </cell>
          <cell r="GZ55">
            <v>7.269372201237363</v>
          </cell>
          <cell r="HA55">
            <v>0.9018954511327322</v>
          </cell>
          <cell r="HB55">
            <v>2.614617632903753</v>
          </cell>
          <cell r="HC55">
            <v>2.63450619547505</v>
          </cell>
          <cell r="HD55">
            <v>1.946005939316336</v>
          </cell>
          <cell r="HE55">
            <v>3.6325810591138907</v>
          </cell>
          <cell r="HF55">
            <v>2.554336795888258</v>
          </cell>
          <cell r="HG55">
            <v>4.195437913817622</v>
          </cell>
          <cell r="HH55">
            <v>6.025225165305137</v>
          </cell>
          <cell r="HI55">
            <v>6.087441516660927</v>
          </cell>
          <cell r="HJ55">
            <v>4.358456639830628</v>
          </cell>
          <cell r="HK55">
            <v>8.713263446741237</v>
          </cell>
          <cell r="HL55">
            <v>9.689154043693643</v>
          </cell>
          <cell r="HM55">
            <v>8.203836521613688</v>
          </cell>
        </row>
        <row r="56">
          <cell r="GU56">
            <v>2000</v>
          </cell>
          <cell r="GV56">
            <v>2.337804671980899</v>
          </cell>
          <cell r="GW56">
            <v>2.357165374291598</v>
          </cell>
          <cell r="GX56">
            <v>2.119922717080958</v>
          </cell>
          <cell r="GY56">
            <v>2.7437806462055385</v>
          </cell>
          <cell r="GZ56">
            <v>6.551451499766118</v>
          </cell>
          <cell r="HA56">
            <v>0.5459904798352246</v>
          </cell>
          <cell r="HB56">
            <v>2.112098172138916</v>
          </cell>
          <cell r="HC56">
            <v>2.1301941329730805</v>
          </cell>
          <cell r="HD56">
            <v>1.91607516034157</v>
          </cell>
          <cell r="HE56">
            <v>2.4707841717567973</v>
          </cell>
          <cell r="HF56">
            <v>2.569039684903807</v>
          </cell>
          <cell r="HG56">
            <v>2.416834003837126</v>
          </cell>
          <cell r="HH56">
            <v>4.909568257035659</v>
          </cell>
          <cell r="HI56">
            <v>4.956638098375667</v>
          </cell>
          <cell r="HJ56">
            <v>4.493258521933735</v>
          </cell>
          <cell r="HK56">
            <v>5.710278098082781</v>
          </cell>
          <cell r="HL56">
            <v>8.364664639035519</v>
          </cell>
          <cell r="HM56">
            <v>4.178164409212739</v>
          </cell>
        </row>
        <row r="57">
          <cell r="GU57">
            <v>2001</v>
          </cell>
          <cell r="GV57">
            <v>2.555346047632723</v>
          </cell>
          <cell r="GW57">
            <v>2.573922358265128</v>
          </cell>
          <cell r="GX57">
            <v>2.2975081841840583</v>
          </cell>
          <cell r="GY57">
            <v>3.016187960347506</v>
          </cell>
          <cell r="GZ57">
            <v>6.961475138464646</v>
          </cell>
          <cell r="HA57">
            <v>0.5394314891548785</v>
          </cell>
          <cell r="HB57">
            <v>2.181140313182424</v>
          </cell>
          <cell r="HC57">
            <v>2.199399650047301</v>
          </cell>
          <cell r="HD57">
            <v>2.1478340002784178</v>
          </cell>
          <cell r="HE57">
            <v>2.279339289880427</v>
          </cell>
          <cell r="HF57">
            <v>2.6403197751628587</v>
          </cell>
          <cell r="HG57">
            <v>2.0527244048009865</v>
          </cell>
          <cell r="HH57">
            <v>5.275202697897077</v>
          </cell>
          <cell r="HI57">
            <v>5.3192520496889015</v>
          </cell>
          <cell r="HJ57">
            <v>4.910230763989387</v>
          </cell>
          <cell r="HK57">
            <v>5.973690432907807</v>
          </cell>
          <cell r="HL57">
            <v>9.777113023831596</v>
          </cell>
          <cell r="HM57">
            <v>3.585993140046499</v>
          </cell>
        </row>
        <row r="58">
          <cell r="GU58">
            <v>2002</v>
          </cell>
          <cell r="GV58">
            <v>1.8361369970494585</v>
          </cell>
          <cell r="GW58">
            <v>1.8552733457104866</v>
          </cell>
          <cell r="GX58">
            <v>1.7171169752824775</v>
          </cell>
          <cell r="GY58">
            <v>2.091297358775342</v>
          </cell>
          <cell r="GZ58">
            <v>5.3632812783570225</v>
          </cell>
          <cell r="HA58">
            <v>0.5601583819665117</v>
          </cell>
          <cell r="HB58">
            <v>1.9380818243657327</v>
          </cell>
          <cell r="HC58">
            <v>1.9556464068626207</v>
          </cell>
          <cell r="HD58">
            <v>1.3515467672682382</v>
          </cell>
          <cell r="HE58">
            <v>2.9817085777274275</v>
          </cell>
          <cell r="HF58">
            <v>2.298483660632813</v>
          </cell>
          <cell r="HG58">
            <v>3.235904510247171</v>
          </cell>
          <cell r="HH58">
            <v>4.066386222021863</v>
          </cell>
          <cell r="HI58">
            <v>4.117020161826797</v>
          </cell>
          <cell r="HJ58">
            <v>3.5474670897266662</v>
          </cell>
          <cell r="HK58">
            <v>5.079340023906387</v>
          </cell>
          <cell r="HL58">
            <v>4.271658890832794</v>
          </cell>
          <cell r="HM58">
            <v>5.457297891083255</v>
          </cell>
        </row>
        <row r="59">
          <cell r="GU59">
            <v>2010</v>
          </cell>
          <cell r="GV59">
            <v>2.599858205746367</v>
          </cell>
          <cell r="GW59">
            <v>2.637671336380553</v>
          </cell>
          <cell r="GX59">
            <v>2.1130161420086573</v>
          </cell>
          <cell r="GY59">
            <v>3.3019636101944783</v>
          </cell>
          <cell r="GZ59">
            <v>9.022818912891672</v>
          </cell>
          <cell r="HA59">
            <v>1.777878152424591</v>
          </cell>
          <cell r="HB59">
            <v>4.227230079372391</v>
          </cell>
          <cell r="HC59">
            <v>4.247401200705444</v>
          </cell>
          <cell r="HD59">
            <v>1.0912576750640226</v>
          </cell>
          <cell r="HE59">
            <v>7.836233472693318</v>
          </cell>
          <cell r="HF59">
            <v>2.0646714742883665</v>
          </cell>
          <cell r="HG59">
            <v>9.373828226810655</v>
          </cell>
          <cell r="HH59">
            <v>8.674614251939394</v>
          </cell>
          <cell r="HI59">
            <v>8.825269930949647</v>
          </cell>
          <cell r="HJ59">
            <v>2.192496737378323</v>
          </cell>
          <cell r="HK59">
            <v>17.22335696737826</v>
          </cell>
          <cell r="HL59">
            <v>9.188235382455192</v>
          </cell>
          <cell r="HM59">
            <v>19.363983029572225</v>
          </cell>
        </row>
        <row r="60">
          <cell r="GU60">
            <v>2020</v>
          </cell>
          <cell r="GV60">
            <v>1.8867179427925256</v>
          </cell>
          <cell r="GW60">
            <v>1.903766164467301</v>
          </cell>
          <cell r="GX60">
            <v>1.6485693912998474</v>
          </cell>
          <cell r="GY60">
            <v>2.5063567703289857</v>
          </cell>
          <cell r="GZ60">
            <v>4.928879804527332</v>
          </cell>
          <cell r="HA60">
            <v>0.2847224860216454</v>
          </cell>
          <cell r="HB60">
            <v>1.212447442273326</v>
          </cell>
          <cell r="HC60">
            <v>1.2251462003914841</v>
          </cell>
          <cell r="HD60">
            <v>0.8303074175772371</v>
          </cell>
          <cell r="HE60">
            <v>2.154269273346761</v>
          </cell>
          <cell r="HF60">
            <v>2.4150535968127063</v>
          </cell>
          <cell r="HG60">
            <v>1.915209718383695</v>
          </cell>
          <cell r="HH60">
            <v>3.4198965325757875</v>
          </cell>
          <cell r="HI60">
            <v>3.455722523695733</v>
          </cell>
          <cell r="HJ60">
            <v>3.0297243196708656</v>
          </cell>
          <cell r="HK60">
            <v>4.45760631593697</v>
          </cell>
          <cell r="HL60">
            <v>5.605735968894007</v>
          </cell>
          <cell r="HM60">
            <v>3.4046858013201424</v>
          </cell>
        </row>
        <row r="61">
          <cell r="GU61">
            <v>2021</v>
          </cell>
          <cell r="GV61">
            <v>1.425335505331723</v>
          </cell>
          <cell r="GW61">
            <v>1.4347233001124706</v>
          </cell>
          <cell r="GX61">
            <v>1.5176388396972562</v>
          </cell>
          <cell r="GY61">
            <v>1.1909817005358405</v>
          </cell>
          <cell r="GZ61">
            <v>3.1406008792915117</v>
          </cell>
          <cell r="HA61">
            <v>0.19516446323720552</v>
          </cell>
          <cell r="HB61">
            <v>0.8286686844777711</v>
          </cell>
          <cell r="HC61">
            <v>0.835098325333699</v>
          </cell>
          <cell r="HD61">
            <v>0.7496868480772074</v>
          </cell>
          <cell r="HE61">
            <v>1.0862956467416982</v>
          </cell>
          <cell r="HF61">
            <v>1.3796758943805232</v>
          </cell>
          <cell r="HG61">
            <v>0.936444160912209</v>
          </cell>
          <cell r="HH61">
            <v>2.4661092912894302</v>
          </cell>
          <cell r="HI61">
            <v>2.4852506846149836</v>
          </cell>
          <cell r="HJ61">
            <v>2.5148968991685665</v>
          </cell>
          <cell r="HK61">
            <v>2.398101571277872</v>
          </cell>
          <cell r="HL61">
            <v>3.845659062389976</v>
          </cell>
          <cell r="HM61">
            <v>1.658725021571264</v>
          </cell>
        </row>
        <row r="62">
          <cell r="GU62">
            <v>2022</v>
          </cell>
          <cell r="GV62">
            <v>2.5549122230708927</v>
          </cell>
          <cell r="GW62">
            <v>2.6440062545256113</v>
          </cell>
          <cell r="GX62">
            <v>2.4707556901391077</v>
          </cell>
          <cell r="GY62">
            <v>3.781042405771566</v>
          </cell>
          <cell r="GZ62">
            <v>6.679966056780456</v>
          </cell>
          <cell r="HA62">
            <v>0.47088022303063265</v>
          </cell>
          <cell r="HB62">
            <v>0.3317157340516323</v>
          </cell>
          <cell r="HC62">
            <v>0.345475718890408</v>
          </cell>
          <cell r="HD62">
            <v>0.19467300893196157</v>
          </cell>
          <cell r="HE62">
            <v>1.341830002705272</v>
          </cell>
          <cell r="HF62">
            <v>2.441849193631084</v>
          </cell>
          <cell r="HG62">
            <v>0.10151708645095331</v>
          </cell>
          <cell r="HH62">
            <v>1.5127942104107004</v>
          </cell>
          <cell r="HI62">
            <v>1.5754898154075412</v>
          </cell>
          <cell r="HJ62">
            <v>1.4687155722548806</v>
          </cell>
          <cell r="HK62">
            <v>2.276244672492202</v>
          </cell>
          <cell r="HL62">
            <v>4.180375459647764</v>
          </cell>
          <cell r="HM62">
            <v>0.10199571617992044</v>
          </cell>
        </row>
        <row r="63">
          <cell r="GU63">
            <v>2023</v>
          </cell>
          <cell r="GV63">
            <v>4.515272503129066</v>
          </cell>
          <cell r="GW63">
            <v>4.515272503129066</v>
          </cell>
          <cell r="GX63">
            <v>0.38182968009832113</v>
          </cell>
          <cell r="GY63">
            <v>4.753226770344624</v>
          </cell>
          <cell r="GZ63">
            <v>6.32075882833328</v>
          </cell>
          <cell r="HA63">
            <v>0.6195848781316518</v>
          </cell>
          <cell r="HB63">
            <v>4.085654990494384</v>
          </cell>
          <cell r="HC63">
            <v>4.085654990494384</v>
          </cell>
          <cell r="HD63">
            <v>4.3559859573528215</v>
          </cell>
          <cell r="HE63">
            <v>4.070092446495814</v>
          </cell>
          <cell r="HF63">
            <v>3.2670961893979213</v>
          </cell>
          <cell r="HG63">
            <v>6.187624113367864</v>
          </cell>
          <cell r="HH63">
            <v>8.130439329253045</v>
          </cell>
          <cell r="HI63">
            <v>8.130439329253045</v>
          </cell>
          <cell r="HJ63">
            <v>4.799121791735774</v>
          </cell>
          <cell r="HK63">
            <v>8.322216803247722</v>
          </cell>
          <cell r="HL63">
            <v>7.1985235741178295</v>
          </cell>
          <cell r="HM63">
            <v>11.285438756033457</v>
          </cell>
        </row>
        <row r="64">
          <cell r="GU64">
            <v>2024</v>
          </cell>
          <cell r="GV64">
            <v>2.044363373543735</v>
          </cell>
          <cell r="GW64">
            <v>2.044363373543735</v>
          </cell>
          <cell r="GX64">
            <v>2.0189319570789506</v>
          </cell>
          <cell r="GY64">
            <v>2.9575831216171435</v>
          </cell>
          <cell r="GZ64">
            <v>4.837434789482004</v>
          </cell>
          <cell r="HA64">
            <v>0.8877284595300261</v>
          </cell>
          <cell r="HB64">
            <v>1.6197167701138278</v>
          </cell>
          <cell r="HC64">
            <v>1.6197167701138278</v>
          </cell>
          <cell r="HD64">
            <v>1.5186515746628928</v>
          </cell>
          <cell r="HE64">
            <v>5.248923966100543</v>
          </cell>
          <cell r="HF64">
            <v>3.2871951607351657</v>
          </cell>
          <cell r="HG64">
            <v>7.408919853037223</v>
          </cell>
          <cell r="HH64">
            <v>7.047457152840179</v>
          </cell>
          <cell r="HI64">
            <v>7.047457152840179</v>
          </cell>
          <cell r="HJ64">
            <v>7.083218940262592</v>
          </cell>
          <cell r="HK64">
            <v>5.76328288964984</v>
          </cell>
          <cell r="HL64">
            <v>4.268324814248828</v>
          </cell>
          <cell r="HM64">
            <v>7.409341456338845</v>
          </cell>
        </row>
        <row r="65">
          <cell r="GU65">
            <v>2025</v>
          </cell>
          <cell r="GV65">
            <v>0.44816577314619604</v>
          </cell>
          <cell r="GW65">
            <v>0.5929808907725481</v>
          </cell>
          <cell r="GX65">
            <v>0.7835619497850324</v>
          </cell>
          <cell r="GY65">
            <v>0</v>
          </cell>
          <cell r="GZ65">
            <v>0</v>
          </cell>
          <cell r="HA65" t="str">
            <v>---</v>
          </cell>
          <cell r="HB65">
            <v>0.013753198101802854</v>
          </cell>
          <cell r="HC65">
            <v>0.021220390555428133</v>
          </cell>
          <cell r="HD65">
            <v>0.02124666343232454</v>
          </cell>
          <cell r="HE65">
            <v>0</v>
          </cell>
          <cell r="HF65">
            <v>0</v>
          </cell>
          <cell r="HG65" t="str">
            <v>---</v>
          </cell>
          <cell r="HH65">
            <v>0.01445696042407084</v>
          </cell>
          <cell r="HI65">
            <v>0.022306491188935983</v>
          </cell>
          <cell r="HJ65">
            <v>0.02233430735729308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2.5754266028217683</v>
          </cell>
          <cell r="GW66">
            <v>2.6599164770846015</v>
          </cell>
          <cell r="GX66">
            <v>2.4855820198871243</v>
          </cell>
          <cell r="GY66">
            <v>3.781042405771566</v>
          </cell>
          <cell r="GZ66">
            <v>6.679966056780456</v>
          </cell>
          <cell r="HA66">
            <v>0.47088022303063265</v>
          </cell>
          <cell r="HB66">
            <v>0.34016904865369396</v>
          </cell>
          <cell r="HC66">
            <v>0.3516214485592303</v>
          </cell>
          <cell r="HD66">
            <v>0.19867099828476034</v>
          </cell>
          <cell r="HE66">
            <v>1.341830002705272</v>
          </cell>
          <cell r="HF66">
            <v>2.441849193631084</v>
          </cell>
          <cell r="HG66">
            <v>0.10151708645095331</v>
          </cell>
          <cell r="HH66">
            <v>1.5513111694817527</v>
          </cell>
          <cell r="HI66">
            <v>1.6034904461319919</v>
          </cell>
          <cell r="HJ66">
            <v>1.4988775388048226</v>
          </cell>
          <cell r="HK66">
            <v>2.276244672492202</v>
          </cell>
          <cell r="HL66">
            <v>4.180375459647764</v>
          </cell>
          <cell r="HM66">
            <v>0.10199571617992044</v>
          </cell>
        </row>
        <row r="67">
          <cell r="GU67">
            <v>2027</v>
          </cell>
          <cell r="GV67">
            <v>1.7491883116883118</v>
          </cell>
          <cell r="GW67">
            <v>1.7487980769230769</v>
          </cell>
          <cell r="GX67">
            <v>1.7487980769230769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2.2041452339862273</v>
          </cell>
          <cell r="GW68">
            <v>2.258513319112412</v>
          </cell>
          <cell r="GX68">
            <v>2.1629658515309265</v>
          </cell>
          <cell r="GY68">
            <v>3.5957258004880575</v>
          </cell>
          <cell r="GZ68">
            <v>6.269210694194746</v>
          </cell>
          <cell r="HA68">
            <v>0.5653357173847307</v>
          </cell>
          <cell r="HB68">
            <v>1.045433801174692</v>
          </cell>
          <cell r="HC68">
            <v>1.0727189406556017</v>
          </cell>
          <cell r="HD68">
            <v>0.9873178796960657</v>
          </cell>
          <cell r="HE68">
            <v>2.2176902298918493</v>
          </cell>
          <cell r="HF68">
            <v>2.6278523815156656</v>
          </cell>
          <cell r="HG68">
            <v>1.757318394203582</v>
          </cell>
          <cell r="HH68">
            <v>4.574920831727628</v>
          </cell>
          <cell r="HI68">
            <v>4.694279553291708</v>
          </cell>
          <cell r="HJ68">
            <v>4.817304835693788</v>
          </cell>
          <cell r="HK68">
            <v>3.05343981858069</v>
          </cell>
          <cell r="HL68">
            <v>4.196485530360146</v>
          </cell>
          <cell r="HM68">
            <v>1.7577996607985695</v>
          </cell>
        </row>
        <row r="75">
          <cell r="GU75">
            <v>28</v>
          </cell>
          <cell r="GV75">
            <v>1.1180377070427485</v>
          </cell>
          <cell r="GW75">
            <v>1.1362981310908986</v>
          </cell>
          <cell r="GX75">
            <v>1.2694394727700093</v>
          </cell>
          <cell r="GY75">
            <v>0.31954137587238285</v>
          </cell>
          <cell r="GZ75">
            <v>0.9995121686812294</v>
          </cell>
          <cell r="HA75">
            <v>0.11652182356653883</v>
          </cell>
          <cell r="HB75">
            <v>0.21897406332188163</v>
          </cell>
          <cell r="HC75">
            <v>0.22287887597938313</v>
          </cell>
          <cell r="HD75">
            <v>0.17269202617431753</v>
          </cell>
          <cell r="HE75">
            <v>0.53074951454377</v>
          </cell>
          <cell r="HF75">
            <v>0.420557951422259</v>
          </cell>
          <cell r="HG75">
            <v>0.563649492230425</v>
          </cell>
          <cell r="HH75">
            <v>1.0711853609243882</v>
          </cell>
          <cell r="HI75">
            <v>1.0902872275199005</v>
          </cell>
          <cell r="HJ75">
            <v>1.1464083066352724</v>
          </cell>
          <cell r="HK75">
            <v>0.746011964107677</v>
          </cell>
          <cell r="HL75">
            <v>1.3561710661824489</v>
          </cell>
          <cell r="HM75">
            <v>0.5638361573691961</v>
          </cell>
        </row>
        <row r="76">
          <cell r="GU76">
            <v>504</v>
          </cell>
          <cell r="GV76">
            <v>1.855183011739881</v>
          </cell>
          <cell r="GW76">
            <v>1.8626141650870238</v>
          </cell>
          <cell r="GX76">
            <v>1.854783694723763</v>
          </cell>
          <cell r="GY76">
            <v>1.8740803049896733</v>
          </cell>
          <cell r="GZ76">
            <v>4.6665461635790955</v>
          </cell>
          <cell r="HA76">
            <v>0.547826480060751</v>
          </cell>
          <cell r="HB76">
            <v>1.376281656459721</v>
          </cell>
          <cell r="HC76">
            <v>1.387420006846091</v>
          </cell>
          <cell r="HD76">
            <v>0.6715137573074184</v>
          </cell>
          <cell r="HE76">
            <v>2.2199451471014924</v>
          </cell>
          <cell r="HF76">
            <v>2.1124253350301467</v>
          </cell>
          <cell r="HG76">
            <v>2.2717717193253013</v>
          </cell>
          <cell r="HH76">
            <v>3.554672881286151</v>
          </cell>
          <cell r="HI76">
            <v>3.5832471710035043</v>
          </cell>
          <cell r="HJ76">
            <v>3.5713357844154783</v>
          </cell>
          <cell r="HK76">
            <v>3.5970156138787144</v>
          </cell>
          <cell r="HL76">
            <v>3.988235565588933</v>
          </cell>
          <cell r="HM76">
            <v>3.411209597397539</v>
          </cell>
        </row>
        <row r="77">
          <cell r="GU77">
            <v>55</v>
          </cell>
          <cell r="GV77">
            <v>2.0226650496834604</v>
          </cell>
          <cell r="GW77">
            <v>2.1330073149242215</v>
          </cell>
          <cell r="GX77">
            <v>1.4883340363251185</v>
          </cell>
          <cell r="GY77">
            <v>3.7734021949644934</v>
          </cell>
          <cell r="GZ77">
            <v>6.599646420759296</v>
          </cell>
          <cell r="HA77">
            <v>0.4739916745373772</v>
          </cell>
          <cell r="HB77">
            <v>0.5770164974787172</v>
          </cell>
          <cell r="HC77">
            <v>0.6099237140549187</v>
          </cell>
          <cell r="HD77">
            <v>0.3269084500772236</v>
          </cell>
          <cell r="HE77">
            <v>1.3349851690336196</v>
          </cell>
          <cell r="HF77">
            <v>2.271296904331637</v>
          </cell>
          <cell r="HG77">
            <v>0.2558487417435004</v>
          </cell>
          <cell r="HH77">
            <v>1.0130557751502998</v>
          </cell>
          <cell r="HI77">
            <v>1.0707154874680982</v>
          </cell>
          <cell r="HJ77">
            <v>0.567679080550173</v>
          </cell>
          <cell r="HK77">
            <v>2.3507101355713362</v>
          </cell>
          <cell r="HL77">
            <v>4.145566775537111</v>
          </cell>
          <cell r="HM77">
            <v>0.25536082834855006</v>
          </cell>
        </row>
        <row r="78">
          <cell r="GU78">
            <v>27</v>
          </cell>
          <cell r="GV78">
            <v>1.6414068402333128</v>
          </cell>
          <cell r="GW78">
            <v>1.6564461382175946</v>
          </cell>
          <cell r="GX78">
            <v>1.35549525619595</v>
          </cell>
          <cell r="GY78">
            <v>2.4921604287587837</v>
          </cell>
          <cell r="GZ78">
            <v>4.971578749902106</v>
          </cell>
          <cell r="HA78">
            <v>0.728663281782835</v>
          </cell>
          <cell r="HB78">
            <v>1.2660570955867485</v>
          </cell>
          <cell r="HC78">
            <v>1.2702019611575226</v>
          </cell>
          <cell r="HD78">
            <v>1.0125960585468556</v>
          </cell>
          <cell r="HE78">
            <v>2.0977920730366693</v>
          </cell>
          <cell r="HF78">
            <v>1.9860355169768928</v>
          </cell>
          <cell r="HG78">
            <v>2.135853514977068</v>
          </cell>
          <cell r="HH78">
            <v>2.2307691773614637</v>
          </cell>
          <cell r="HI78">
            <v>2.2538642777022786</v>
          </cell>
          <cell r="HJ78">
            <v>2.1976417825493875</v>
          </cell>
          <cell r="HK78">
            <v>2.4099892318261045</v>
          </cell>
          <cell r="HL78">
            <v>2.8113451875110416</v>
          </cell>
          <cell r="HM78">
            <v>2.12452304940078</v>
          </cell>
        </row>
        <row r="79">
          <cell r="GU79">
            <v>1</v>
          </cell>
          <cell r="GV79">
            <v>2.2362594582969604</v>
          </cell>
          <cell r="GW79">
            <v>2.270750553052361</v>
          </cell>
          <cell r="GX79">
            <v>2.096903458752641</v>
          </cell>
          <cell r="GY79">
            <v>2.562474901204502</v>
          </cell>
          <cell r="GZ79">
            <v>5.812529151396051</v>
          </cell>
          <cell r="HA79">
            <v>0.3788202609918332</v>
          </cell>
          <cell r="HB79">
            <v>1.1150385758499242</v>
          </cell>
          <cell r="HC79">
            <v>1.1343425033687429</v>
          </cell>
          <cell r="HD79">
            <v>1.1612556073026536</v>
          </cell>
          <cell r="HE79">
            <v>1.0892083697793769</v>
          </cell>
          <cell r="HF79">
            <v>1.6056251676564122</v>
          </cell>
          <cell r="HG79">
            <v>0.7422372356244615</v>
          </cell>
          <cell r="HH79">
            <v>3.2293517991068903</v>
          </cell>
          <cell r="HI79">
            <v>3.28523809337948</v>
          </cell>
          <cell r="HJ79">
            <v>3.189345816593087</v>
          </cell>
          <cell r="HK79">
            <v>3.4461502561683885</v>
          </cell>
          <cell r="HL79">
            <v>6.733106952715601</v>
          </cell>
          <cell r="HM79">
            <v>1.2377015072989201</v>
          </cell>
        </row>
        <row r="80">
          <cell r="GU80">
            <v>16</v>
          </cell>
          <cell r="GV80">
            <v>2.354142628994692</v>
          </cell>
          <cell r="GW80">
            <v>2.372238359150972</v>
          </cell>
          <cell r="GX80">
            <v>2.343931036121055</v>
          </cell>
          <cell r="GY80">
            <v>2.4334686283720144</v>
          </cell>
          <cell r="GZ80">
            <v>5.525242522858529</v>
          </cell>
          <cell r="HA80">
            <v>0.387391919547503</v>
          </cell>
          <cell r="HB80">
            <v>2.007569417165869</v>
          </cell>
          <cell r="HC80">
            <v>2.0246605190003257</v>
          </cell>
          <cell r="HD80">
            <v>1.9438371020407865</v>
          </cell>
          <cell r="HE80">
            <v>2.180755985748994</v>
          </cell>
          <cell r="HF80">
            <v>1.7061033849131497</v>
          </cell>
          <cell r="HG80">
            <v>2.49475856698524</v>
          </cell>
          <cell r="HH80">
            <v>5.470625296913602</v>
          </cell>
          <cell r="HI80">
            <v>5.517733857200722</v>
          </cell>
          <cell r="HJ80">
            <v>4.657786965152766</v>
          </cell>
          <cell r="HK80">
            <v>7.3778454495348536</v>
          </cell>
          <cell r="HL80">
            <v>10.185320999293383</v>
          </cell>
          <cell r="HM80">
            <v>5.519911936609181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3.5122352192629998</v>
          </cell>
          <cell r="GW82">
            <v>3.5122352192629998</v>
          </cell>
          <cell r="GX82">
            <v>0.38429003021148034</v>
          </cell>
          <cell r="GY82">
            <v>3.769823893763037</v>
          </cell>
          <cell r="GZ82">
            <v>5.427361106331148</v>
          </cell>
          <cell r="HA82">
            <v>0.47838501971481123</v>
          </cell>
          <cell r="HB82">
            <v>4.297834153831874</v>
          </cell>
          <cell r="HC82">
            <v>4.297834153831874</v>
          </cell>
          <cell r="HD82">
            <v>2.2246781673549423</v>
          </cell>
          <cell r="HE82">
            <v>4.4685601463446645</v>
          </cell>
          <cell r="HF82">
            <v>3.5098246145877585</v>
          </cell>
          <cell r="HG82">
            <v>6.372355366548704</v>
          </cell>
          <cell r="HH82">
            <v>8.36825738921918</v>
          </cell>
          <cell r="HI82">
            <v>8.36825738921918</v>
          </cell>
          <cell r="HJ82">
            <v>4.905135951661632</v>
          </cell>
          <cell r="HK82">
            <v>8.65344808369027</v>
          </cell>
          <cell r="HL82">
            <v>7.279376446770083</v>
          </cell>
          <cell r="HM82">
            <v>11.381997866581091</v>
          </cell>
        </row>
        <row r="83">
          <cell r="GU83">
            <v>31</v>
          </cell>
          <cell r="GV83">
            <v>4.000825444321201</v>
          </cell>
          <cell r="GW83">
            <v>4.335327138676092</v>
          </cell>
          <cell r="GX83">
            <v>4.329267560896577</v>
          </cell>
          <cell r="GY83">
            <v>15.555555555555555</v>
          </cell>
          <cell r="GZ83">
            <v>15.555555555555555</v>
          </cell>
          <cell r="HA83" t="str">
            <v>---</v>
          </cell>
          <cell r="HB83">
            <v>0.006116217249169836</v>
          </cell>
          <cell r="HC83">
            <v>0.0066361324530740395</v>
          </cell>
          <cell r="HD83">
            <v>0</v>
          </cell>
          <cell r="HE83">
            <v>12.284261964426788</v>
          </cell>
          <cell r="HF83">
            <v>12.284261964426788</v>
          </cell>
          <cell r="HG83" t="str">
            <v>---</v>
          </cell>
          <cell r="HH83">
            <v>3.032770876555539</v>
          </cell>
          <cell r="HI83">
            <v>3.290578470100916</v>
          </cell>
          <cell r="HJ83">
            <v>3.2855548399227117</v>
          </cell>
          <cell r="HK83">
            <v>12.592592592592592</v>
          </cell>
          <cell r="HL83">
            <v>12.592592592592592</v>
          </cell>
          <cell r="HM83" t="str">
            <v>---</v>
          </cell>
        </row>
        <row r="84">
          <cell r="GU84">
            <v>9</v>
          </cell>
          <cell r="GV84">
            <v>2.6091788575630988</v>
          </cell>
          <cell r="GW84">
            <v>2.6091788575630988</v>
          </cell>
          <cell r="GX84">
            <v>2.579670974577615</v>
          </cell>
          <cell r="GY84">
            <v>3.109616677874916</v>
          </cell>
          <cell r="GZ84">
            <v>5.043725849094977</v>
          </cell>
          <cell r="HA84">
            <v>0.936768149882904</v>
          </cell>
          <cell r="HB84">
            <v>1.3896764460842763</v>
          </cell>
          <cell r="HC84">
            <v>1.3896764460842763</v>
          </cell>
          <cell r="HD84">
            <v>1.1394773304869212</v>
          </cell>
          <cell r="HE84">
            <v>5.632916203335143</v>
          </cell>
          <cell r="HF84">
            <v>3.2438923785847935</v>
          </cell>
          <cell r="HG84">
            <v>8.316799945820929</v>
          </cell>
          <cell r="HH84">
            <v>6.523995608431451</v>
          </cell>
          <cell r="HI84">
            <v>6.523995608431451</v>
          </cell>
          <cell r="HJ84">
            <v>6.548627368875184</v>
          </cell>
          <cell r="HK84">
            <v>6.106254203093477</v>
          </cell>
          <cell r="HL84">
            <v>4.138702460850112</v>
          </cell>
          <cell r="HM84">
            <v>8.316673330667733</v>
          </cell>
        </row>
        <row r="85">
          <cell r="GU85">
            <v>39</v>
          </cell>
          <cell r="GV85">
            <v>1.5683469517128419</v>
          </cell>
          <cell r="GW85">
            <v>1.5684597177095143</v>
          </cell>
          <cell r="GX85">
            <v>1.5567479406166462</v>
          </cell>
          <cell r="GY85">
            <v>1.5907557896765492</v>
          </cell>
          <cell r="GZ85">
            <v>3.6661933136886113</v>
          </cell>
          <cell r="HA85">
            <v>0.26810033329023863</v>
          </cell>
          <cell r="HB85">
            <v>0.9010618604616842</v>
          </cell>
          <cell r="HC85">
            <v>0.9011266061268073</v>
          </cell>
          <cell r="HD85">
            <v>0.6916254336026876</v>
          </cell>
          <cell r="HE85">
            <v>1.2999612572048287</v>
          </cell>
          <cell r="HF85">
            <v>1.510232701962754</v>
          </cell>
          <cell r="HG85">
            <v>1.1659576668929672</v>
          </cell>
          <cell r="HH85">
            <v>3.2038659775403313</v>
          </cell>
          <cell r="HI85">
            <v>3.2040963392850763</v>
          </cell>
          <cell r="HJ85">
            <v>3.2491067364288084</v>
          </cell>
          <cell r="HK85">
            <v>3.1184086553389223</v>
          </cell>
          <cell r="HL85">
            <v>4.065563398926532</v>
          </cell>
          <cell r="HM85">
            <v>2.514796465063689</v>
          </cell>
        </row>
        <row r="86">
          <cell r="GU86">
            <v>57</v>
          </cell>
          <cell r="GV86">
            <v>7.145621222027995</v>
          </cell>
          <cell r="GW86">
            <v>7.145621222027995</v>
          </cell>
          <cell r="GX86" t="str">
            <v>---</v>
          </cell>
          <cell r="GY86">
            <v>7.145621222027995</v>
          </cell>
          <cell r="GZ86">
            <v>7.469081105539006</v>
          </cell>
          <cell r="HA86">
            <v>1.7226392730146187</v>
          </cell>
          <cell r="HB86">
            <v>2.708287000679338</v>
          </cell>
          <cell r="HC86">
            <v>2.708287000679338</v>
          </cell>
          <cell r="HD86" t="str">
            <v>---</v>
          </cell>
          <cell r="HE86">
            <v>2.708287000679338</v>
          </cell>
          <cell r="HF86">
            <v>2.204692553038925</v>
          </cell>
          <cell r="HG86">
            <v>11.151881064702472</v>
          </cell>
          <cell r="HH86">
            <v>6.339653861037349</v>
          </cell>
          <cell r="HI86">
            <v>6.339653861037349</v>
          </cell>
          <cell r="HJ86" t="str">
            <v>---</v>
          </cell>
          <cell r="HK86">
            <v>6.339653861037349</v>
          </cell>
          <cell r="HL86">
            <v>6.052750650427963</v>
          </cell>
          <cell r="HM86">
            <v>11.149743184512051</v>
          </cell>
        </row>
        <row r="87">
          <cell r="GU87">
            <v>56</v>
          </cell>
          <cell r="GV87">
            <v>1.8541070598880005</v>
          </cell>
          <cell r="GW87">
            <v>1.8541070598880005</v>
          </cell>
          <cell r="GX87">
            <v>1.8541070598880005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0.29827471714137493</v>
          </cell>
          <cell r="HC87">
            <v>0.29827471714137493</v>
          </cell>
          <cell r="HD87">
            <v>0.29827471714137493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1.075978773873279</v>
          </cell>
          <cell r="HI87">
            <v>1.075978773873279</v>
          </cell>
          <cell r="HJ87">
            <v>1.075978773873279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1.5234722584240377</v>
          </cell>
          <cell r="GW88">
            <v>1.5236502885497005</v>
          </cell>
          <cell r="GX88">
            <v>1.5236502885497005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1.912145343967776</v>
          </cell>
          <cell r="HC88">
            <v>1.9123681183846202</v>
          </cell>
          <cell r="HD88">
            <v>1.9123681183846202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7.285552929051432</v>
          </cell>
          <cell r="HI88">
            <v>7.286404305173519</v>
          </cell>
          <cell r="HJ88">
            <v>7.286404305173519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6.800138232922475</v>
          </cell>
          <cell r="GW89">
            <v>6.800138232922475</v>
          </cell>
          <cell r="GX89">
            <v>0.30549898167006106</v>
          </cell>
          <cell r="GY89">
            <v>6.829658910494669</v>
          </cell>
          <cell r="GZ89">
            <v>8.436911487758945</v>
          </cell>
          <cell r="HA89">
            <v>1.3182172290786829</v>
          </cell>
          <cell r="HB89">
            <v>4.807325531504442</v>
          </cell>
          <cell r="HC89">
            <v>4.807325531504442</v>
          </cell>
          <cell r="HD89">
            <v>3.832794851152595</v>
          </cell>
          <cell r="HE89">
            <v>4.811757996180034</v>
          </cell>
          <cell r="HF89">
            <v>3.4924552894345693</v>
          </cell>
          <cell r="HG89">
            <v>9.335814636967552</v>
          </cell>
          <cell r="HH89">
            <v>8.787927658103905</v>
          </cell>
          <cell r="HI89">
            <v>8.787927658103905</v>
          </cell>
          <cell r="HJ89">
            <v>8.24847250509165</v>
          </cell>
          <cell r="HK89">
            <v>8.790379692931499</v>
          </cell>
          <cell r="HL89">
            <v>8.55349296027262</v>
          </cell>
          <cell r="HM89">
            <v>9.602689737176597</v>
          </cell>
        </row>
        <row r="90">
          <cell r="GU90">
            <v>37</v>
          </cell>
          <cell r="GV90">
            <v>2.9196306298022376</v>
          </cell>
          <cell r="GW90">
            <v>2.932048316459266</v>
          </cell>
          <cell r="GX90">
            <v>2.4264238016091664</v>
          </cell>
          <cell r="GY90">
            <v>3.565178739234329</v>
          </cell>
          <cell r="GZ90">
            <v>8.3803832680816</v>
          </cell>
          <cell r="HA90">
            <v>0.7296127167465666</v>
          </cell>
          <cell r="HB90">
            <v>3.2075755951190366</v>
          </cell>
          <cell r="HC90">
            <v>3.221492943442652</v>
          </cell>
          <cell r="HD90">
            <v>3.1751739466246534</v>
          </cell>
          <cell r="HE90">
            <v>3.279482841424487</v>
          </cell>
          <cell r="HF90">
            <v>3.632539498014356</v>
          </cell>
          <cell r="HG90">
            <v>3.071575680906019</v>
          </cell>
          <cell r="HH90">
            <v>7.149965100054512</v>
          </cell>
          <cell r="HI90">
            <v>7.1809849603687335</v>
          </cell>
          <cell r="HJ90">
            <v>7.048481113419734</v>
          </cell>
          <cell r="HK90">
            <v>7.346902976948709</v>
          </cell>
          <cell r="HL90">
            <v>12.334348598804864</v>
          </cell>
          <cell r="HM90">
            <v>4.409908035276685</v>
          </cell>
        </row>
        <row r="91">
          <cell r="GU91">
            <v>14</v>
          </cell>
          <cell r="GV91">
            <v>2.173041158016743</v>
          </cell>
          <cell r="GW91">
            <v>2.214799283498</v>
          </cell>
          <cell r="GX91">
            <v>2.5129444174388462</v>
          </cell>
          <cell r="GY91">
            <v>1.8695385159514841</v>
          </cell>
          <cell r="GZ91">
            <v>7.1595788604459125</v>
          </cell>
          <cell r="HA91">
            <v>0.44602557272538906</v>
          </cell>
          <cell r="HB91">
            <v>3.482810252454661</v>
          </cell>
          <cell r="HC91">
            <v>3.5527238910048125</v>
          </cell>
          <cell r="HD91">
            <v>2.7734574638673433</v>
          </cell>
          <cell r="HE91">
            <v>4.484530099594003</v>
          </cell>
          <cell r="HF91">
            <v>2.460312427750728</v>
          </cell>
          <cell r="HG91">
            <v>5.041000214727494</v>
          </cell>
          <cell r="HH91">
            <v>8.352559841450159</v>
          </cell>
          <cell r="HI91">
            <v>8.52031708316912</v>
          </cell>
          <cell r="HJ91">
            <v>7.26626150709382</v>
          </cell>
          <cell r="HK91">
            <v>9.972550044407559</v>
          </cell>
          <cell r="HL91">
            <v>7.190338563170934</v>
          </cell>
          <cell r="HM91">
            <v>10.721223739959703</v>
          </cell>
        </row>
        <row r="92">
          <cell r="GU92">
            <v>49</v>
          </cell>
          <cell r="GV92">
            <v>1.416582181449519</v>
          </cell>
          <cell r="GW92">
            <v>1.4204736613741145</v>
          </cell>
          <cell r="GX92">
            <v>1.640894436137018</v>
          </cell>
          <cell r="GY92">
            <v>0.6950005760852095</v>
          </cell>
          <cell r="GZ92">
            <v>2.11975855283076</v>
          </cell>
          <cell r="HA92">
            <v>0.0823791924398276</v>
          </cell>
          <cell r="HB92">
            <v>1.2334161689902379</v>
          </cell>
          <cell r="HC92">
            <v>1.2400342251465444</v>
          </cell>
          <cell r="HD92">
            <v>1.3347709431453882</v>
          </cell>
          <cell r="HE92">
            <v>0.9280549646901929</v>
          </cell>
          <cell r="HF92">
            <v>1.2173778939685485</v>
          </cell>
          <cell r="HG92">
            <v>0.8036509575203694</v>
          </cell>
          <cell r="HH92">
            <v>2.810151413994049</v>
          </cell>
          <cell r="HI92">
            <v>2.8252357318701002</v>
          </cell>
          <cell r="HJ92">
            <v>3.086401078716949</v>
          </cell>
          <cell r="HK92">
            <v>1.965659631789093</v>
          </cell>
          <cell r="HL92">
            <v>4.340277777777778</v>
          </cell>
          <cell r="HM92">
            <v>0.9446147399766897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2.6024845815051325</v>
          </cell>
          <cell r="GW95">
            <v>2.655090648152874</v>
          </cell>
          <cell r="GX95">
            <v>2.1629688251191226</v>
          </cell>
          <cell r="GY95">
            <v>3.2645761971744145</v>
          </cell>
          <cell r="GZ95">
            <v>8.469885330295405</v>
          </cell>
          <cell r="HA95">
            <v>1.876851295194648</v>
          </cell>
          <cell r="HB95">
            <v>4.173368137566529</v>
          </cell>
          <cell r="HC95">
            <v>4.211403267357121</v>
          </cell>
          <cell r="HD95">
            <v>1.0829920717158472</v>
          </cell>
          <cell r="HE95">
            <v>7.688957727911593</v>
          </cell>
          <cell r="HF95">
            <v>1.9854156448251183</v>
          </cell>
          <cell r="HG95">
            <v>9.209510151921071</v>
          </cell>
          <cell r="HH95">
            <v>8.649870323267008</v>
          </cell>
          <cell r="HI95">
            <v>8.850411008381593</v>
          </cell>
          <cell r="HJ95">
            <v>2.195212109617929</v>
          </cell>
          <cell r="HK95">
            <v>17.09277573355317</v>
          </cell>
          <cell r="HL95">
            <v>8.364267503757775</v>
          </cell>
          <cell r="HM95">
            <v>19.419778399072072</v>
          </cell>
        </row>
        <row r="98">
          <cell r="GU98">
            <v>43</v>
          </cell>
          <cell r="GV98">
            <v>0.7684801171017321</v>
          </cell>
          <cell r="GW98">
            <v>1.3417721518987342</v>
          </cell>
          <cell r="GX98">
            <v>1.364221364221364</v>
          </cell>
          <cell r="GY98">
            <v>0</v>
          </cell>
          <cell r="GZ98">
            <v>0</v>
          </cell>
          <cell r="HA98" t="str">
            <v>---</v>
          </cell>
          <cell r="HB98">
            <v>0.13924328794784793</v>
          </cell>
          <cell r="HC98">
            <v>0.28894328752912424</v>
          </cell>
          <cell r="HD98">
            <v>0.29375040002139485</v>
          </cell>
          <cell r="HE98">
            <v>0</v>
          </cell>
          <cell r="HF98">
            <v>0</v>
          </cell>
          <cell r="HG98" t="str">
            <v>---</v>
          </cell>
          <cell r="HH98">
            <v>0.1463771651622347</v>
          </cell>
          <cell r="HI98">
            <v>0.3037974683544304</v>
          </cell>
          <cell r="HJ98">
            <v>0.3088803088803089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0.3076630296878965</v>
          </cell>
          <cell r="GW100">
            <v>0.3538792331123454</v>
          </cell>
          <cell r="GX100">
            <v>0.6002508511019531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1.7513134851138354</v>
          </cell>
          <cell r="GW101">
            <v>1.7513134851138354</v>
          </cell>
          <cell r="GX101">
            <v>1.7513134851138354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0.7612508396148967</v>
          </cell>
          <cell r="GW102">
            <v>1.0291060291060292</v>
          </cell>
          <cell r="GX102">
            <v>1.0291060291060292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2.2905609860108833</v>
          </cell>
          <cell r="GW104">
            <v>2.315642459927794</v>
          </cell>
          <cell r="GX104">
            <v>2.0380907730191544</v>
          </cell>
          <cell r="GY104">
            <v>2.77087263199611</v>
          </cell>
          <cell r="GZ104">
            <v>6.377307522588531</v>
          </cell>
          <cell r="HA104">
            <v>0.7892482400991153</v>
          </cell>
          <cell r="HB104">
            <v>2.216043346346785</v>
          </cell>
          <cell r="HC104">
            <v>2.237870900177248</v>
          </cell>
          <cell r="HD104">
            <v>1.5780714436815657</v>
          </cell>
          <cell r="HE104">
            <v>3.2890393888027036</v>
          </cell>
          <cell r="HF104">
            <v>2.350162115876795</v>
          </cell>
          <cell r="HG104">
            <v>3.785600337106588</v>
          </cell>
          <cell r="HH104">
            <v>5.214946502722871</v>
          </cell>
          <cell r="HI104">
            <v>5.279430900350849</v>
          </cell>
          <cell r="HJ104">
            <v>3.9749389023980344</v>
          </cell>
          <cell r="HK104">
            <v>7.416700563704137</v>
          </cell>
          <cell r="HL104">
            <v>7.915786191794269</v>
          </cell>
          <cell r="HM104">
            <v>7.1424684524164785</v>
          </cell>
        </row>
        <row r="113">
          <cell r="GU113">
            <v>927</v>
          </cell>
          <cell r="GV113">
            <v>3.161029703140652</v>
          </cell>
          <cell r="GW113">
            <v>3.1717315814576854</v>
          </cell>
          <cell r="GX113">
            <v>2.0102373970877294</v>
          </cell>
          <cell r="GY113">
            <v>4.8012882263938605</v>
          </cell>
          <cell r="GZ113">
            <v>5.191664647443664</v>
          </cell>
          <cell r="HA113">
            <v>3.2139408708446364</v>
          </cell>
          <cell r="HB113">
            <v>0.7064271548782224</v>
          </cell>
          <cell r="HC113">
            <v>0.7088688655582349</v>
          </cell>
          <cell r="HD113">
            <v>0.46992593811051775</v>
          </cell>
          <cell r="HE113">
            <v>1.044101231270395</v>
          </cell>
          <cell r="HF113">
            <v>1.1409893092786254</v>
          </cell>
          <cell r="HG113">
            <v>0.6501346127716944</v>
          </cell>
          <cell r="HH113">
            <v>166.99474201233764</v>
          </cell>
          <cell r="HI113">
            <v>167.57436586950283</v>
          </cell>
          <cell r="HJ113">
            <v>117.911933248992</v>
          </cell>
          <cell r="HK113">
            <v>237.24991669832346</v>
          </cell>
          <cell r="HL113">
            <v>95.36838704466521</v>
          </cell>
          <cell r="HM113">
            <v>814.1681390934231</v>
          </cell>
        </row>
        <row r="114">
          <cell r="GU114">
            <v>960</v>
          </cell>
          <cell r="GV114">
            <v>2.426010700139685</v>
          </cell>
          <cell r="GW114">
            <v>2.443155909351291</v>
          </cell>
          <cell r="GX114">
            <v>2.2034982051411065</v>
          </cell>
          <cell r="GY114">
            <v>2.7668891085069856</v>
          </cell>
          <cell r="GZ114">
            <v>6.9998484345592225</v>
          </cell>
          <cell r="HA114">
            <v>0.5989444310646943</v>
          </cell>
          <cell r="HB114">
            <v>2.5622324905088774</v>
          </cell>
          <cell r="HC114">
            <v>2.582484463257563</v>
          </cell>
          <cell r="HD114">
            <v>2.2429869583139963</v>
          </cell>
          <cell r="HE114">
            <v>3.0419807817527738</v>
          </cell>
          <cell r="HF114">
            <v>2.9836068534579514</v>
          </cell>
          <cell r="HG114">
            <v>3.0720851931316124</v>
          </cell>
          <cell r="HH114">
            <v>6.10381301830631</v>
          </cell>
          <cell r="HI114">
            <v>6.151996200896938</v>
          </cell>
          <cell r="HJ114">
            <v>5.8643903491435365</v>
          </cell>
          <cell r="HK114">
            <v>6.53903243810115</v>
          </cell>
          <cell r="HL114">
            <v>9.26795810654475</v>
          </cell>
          <cell r="HM114">
            <v>5.141390877591402</v>
          </cell>
        </row>
        <row r="115">
          <cell r="GU115">
            <v>1080</v>
          </cell>
          <cell r="GV115">
            <v>2.536840342696368</v>
          </cell>
          <cell r="GW115">
            <v>2.5665751799969714</v>
          </cell>
          <cell r="GX115">
            <v>2.2549245799093907</v>
          </cell>
          <cell r="GY115">
            <v>3.037345817670143</v>
          </cell>
          <cell r="GZ115">
            <v>7.048531895500744</v>
          </cell>
          <cell r="HA115">
            <v>0.9280185943341408</v>
          </cell>
          <cell r="HB115">
            <v>2.549230337201116</v>
          </cell>
          <cell r="HC115">
            <v>2.574803071531648</v>
          </cell>
          <cell r="HD115">
            <v>1.879692535197936</v>
          </cell>
          <cell r="HE115">
            <v>3.5774404462182154</v>
          </cell>
          <cell r="HF115">
            <v>2.3864638286475683</v>
          </cell>
          <cell r="HG115">
            <v>4.203687043521668</v>
          </cell>
          <cell r="HH115">
            <v>5.993705685437935</v>
          </cell>
          <cell r="HI115">
            <v>6.0720250159300155</v>
          </cell>
          <cell r="HJ115">
            <v>4.362300486394653</v>
          </cell>
          <cell r="HK115">
            <v>8.65468683910197</v>
          </cell>
          <cell r="HL115">
            <v>9.561995598192498</v>
          </cell>
          <cell r="HM115">
            <v>8.177568343877258</v>
          </cell>
        </row>
        <row r="116">
          <cell r="GU116">
            <v>2000</v>
          </cell>
          <cell r="GV116">
            <v>2.3112575385910152</v>
          </cell>
          <cell r="GW116">
            <v>2.333393690642556</v>
          </cell>
          <cell r="GX116">
            <v>2.1062239224037147</v>
          </cell>
          <cell r="GY116">
            <v>2.702273362424354</v>
          </cell>
          <cell r="GZ116">
            <v>6.403786063268624</v>
          </cell>
          <cell r="HA116">
            <v>0.544446818763179</v>
          </cell>
          <cell r="HB116">
            <v>2.046121923182431</v>
          </cell>
          <cell r="HC116">
            <v>2.066507015232084</v>
          </cell>
          <cell r="HD116">
            <v>1.8395349409594304</v>
          </cell>
          <cell r="HE116">
            <v>2.427115096474528</v>
          </cell>
          <cell r="HF116">
            <v>2.396074111196532</v>
          </cell>
          <cell r="HG116">
            <v>2.444322575422037</v>
          </cell>
          <cell r="HH116">
            <v>4.885666788076113</v>
          </cell>
          <cell r="HI116">
            <v>4.938090141712493</v>
          </cell>
          <cell r="HJ116">
            <v>4.489771345237689</v>
          </cell>
          <cell r="HK116">
            <v>5.665518100399165</v>
          </cell>
          <cell r="HL116">
            <v>8.311822648333678</v>
          </cell>
          <cell r="HM116">
            <v>4.122833620391321</v>
          </cell>
        </row>
        <row r="117">
          <cell r="GU117">
            <v>2001</v>
          </cell>
          <cell r="GV117">
            <v>2.5184344405478267</v>
          </cell>
          <cell r="GW117">
            <v>2.5420697942986346</v>
          </cell>
          <cell r="GX117">
            <v>2.277823794742836</v>
          </cell>
          <cell r="GY117">
            <v>2.9643340042702917</v>
          </cell>
          <cell r="GZ117">
            <v>6.800612376419242</v>
          </cell>
          <cell r="HA117">
            <v>0.5348861412444323</v>
          </cell>
          <cell r="HB117">
            <v>2.117358558258266</v>
          </cell>
          <cell r="HC117">
            <v>2.1391162742908247</v>
          </cell>
          <cell r="HD117">
            <v>2.0634371986216515</v>
          </cell>
          <cell r="HE117">
            <v>2.256321273967497</v>
          </cell>
          <cell r="HF117">
            <v>2.456422103275194</v>
          </cell>
          <cell r="HG117">
            <v>2.1296108612233002</v>
          </cell>
          <cell r="HH117">
            <v>5.248947161285921</v>
          </cell>
          <cell r="HI117">
            <v>5.302832672689377</v>
          </cell>
          <cell r="HJ117">
            <v>4.901958090381012</v>
          </cell>
          <cell r="HK117">
            <v>5.943428893940459</v>
          </cell>
          <cell r="HL117">
            <v>9.770909275743472</v>
          </cell>
          <cell r="HM117">
            <v>3.5195526440175575</v>
          </cell>
        </row>
        <row r="118">
          <cell r="GU118">
            <v>2002</v>
          </cell>
          <cell r="GV118">
            <v>1.8300245798367076</v>
          </cell>
          <cell r="GW118">
            <v>1.8479377422798267</v>
          </cell>
          <cell r="GX118">
            <v>1.7146574633057983</v>
          </cell>
          <cell r="GY118">
            <v>2.073014206817394</v>
          </cell>
          <cell r="GZ118">
            <v>5.254735175623025</v>
          </cell>
          <cell r="HA118">
            <v>0.5651637856432569</v>
          </cell>
          <cell r="HB118">
            <v>1.865501278446513</v>
          </cell>
          <cell r="HC118">
            <v>1.8826076303389858</v>
          </cell>
          <cell r="HD118">
            <v>1.2917895218071267</v>
          </cell>
          <cell r="HE118">
            <v>2.8847085133758155</v>
          </cell>
          <cell r="HF118">
            <v>2.1667729876791215</v>
          </cell>
          <cell r="HG118">
            <v>3.154832091203278</v>
          </cell>
          <cell r="HH118">
            <v>4.04183483960162</v>
          </cell>
          <cell r="HI118">
            <v>4.089567344030633</v>
          </cell>
          <cell r="HJ118">
            <v>3.5492199212604914</v>
          </cell>
          <cell r="HK118">
            <v>4.998199612410942</v>
          </cell>
          <cell r="HL118">
            <v>4.086889147664575</v>
          </cell>
          <cell r="HM118">
            <v>5.430079051733375</v>
          </cell>
        </row>
        <row r="119">
          <cell r="GU119">
            <v>2010</v>
          </cell>
          <cell r="GV119">
            <v>2.6024845815051325</v>
          </cell>
          <cell r="GW119">
            <v>2.655090648152874</v>
          </cell>
          <cell r="GX119">
            <v>2.1629688251191226</v>
          </cell>
          <cell r="GY119">
            <v>3.2645761971744145</v>
          </cell>
          <cell r="GZ119">
            <v>8.469885330295405</v>
          </cell>
          <cell r="HA119">
            <v>1.876851295194648</v>
          </cell>
          <cell r="HB119">
            <v>4.173368137566529</v>
          </cell>
          <cell r="HC119">
            <v>4.211403267357121</v>
          </cell>
          <cell r="HD119">
            <v>1.0829920717158472</v>
          </cell>
          <cell r="HE119">
            <v>7.688957727911593</v>
          </cell>
          <cell r="HF119">
            <v>1.9854156448251183</v>
          </cell>
          <cell r="HG119">
            <v>9.209510151921071</v>
          </cell>
          <cell r="HH119">
            <v>8.649870323267008</v>
          </cell>
          <cell r="HI119">
            <v>8.850411008381593</v>
          </cell>
          <cell r="HJ119">
            <v>2.195212109617929</v>
          </cell>
          <cell r="HK119">
            <v>17.09277573355317</v>
          </cell>
          <cell r="HL119">
            <v>8.364267503757775</v>
          </cell>
          <cell r="HM119">
            <v>19.419778399072072</v>
          </cell>
        </row>
        <row r="120">
          <cell r="GU120">
            <v>2020</v>
          </cell>
          <cell r="GV120">
            <v>1.8665288614468478</v>
          </cell>
          <cell r="GW120">
            <v>1.883431948999156</v>
          </cell>
          <cell r="GX120">
            <v>1.6277552222586158</v>
          </cell>
          <cell r="GY120">
            <v>2.4846312571719613</v>
          </cell>
          <cell r="GZ120">
            <v>4.870945396947687</v>
          </cell>
          <cell r="HA120">
            <v>0.27987639326338715</v>
          </cell>
          <cell r="HB120">
            <v>1.2085859946168662</v>
          </cell>
          <cell r="HC120">
            <v>1.2206547827649779</v>
          </cell>
          <cell r="HD120">
            <v>0.7952134505062572</v>
          </cell>
          <cell r="HE120">
            <v>2.217015741246029</v>
          </cell>
          <cell r="HF120">
            <v>2.3713409826708225</v>
          </cell>
          <cell r="HG120">
            <v>2.074492409502492</v>
          </cell>
          <cell r="HH120">
            <v>3.4325788337833987</v>
          </cell>
          <cell r="HI120">
            <v>3.4668572582271073</v>
          </cell>
          <cell r="HJ120">
            <v>3.0300500453226284</v>
          </cell>
          <cell r="HK120">
            <v>4.489499036288161</v>
          </cell>
          <cell r="HL120">
            <v>5.618253468795816</v>
          </cell>
          <cell r="HM120">
            <v>3.4466242597662817</v>
          </cell>
        </row>
        <row r="121">
          <cell r="GU121">
            <v>2021</v>
          </cell>
          <cell r="GV121">
            <v>1.3960512086037795</v>
          </cell>
          <cell r="GW121">
            <v>1.403713937467553</v>
          </cell>
          <cell r="GX121">
            <v>1.4895018720644415</v>
          </cell>
          <cell r="GY121">
            <v>1.1521566378884054</v>
          </cell>
          <cell r="GZ121">
            <v>3.019079343456421</v>
          </cell>
          <cell r="HA121">
            <v>0.18747424563795523</v>
          </cell>
          <cell r="HB121">
            <v>0.805923560330746</v>
          </cell>
          <cell r="HC121">
            <v>0.8112503785381843</v>
          </cell>
          <cell r="HD121">
            <v>0.7194145111761306</v>
          </cell>
          <cell r="HE121">
            <v>1.0805871559584261</v>
          </cell>
          <cell r="HF121">
            <v>1.3267648257585496</v>
          </cell>
          <cell r="HG121">
            <v>0.9533816136736373</v>
          </cell>
          <cell r="HH121">
            <v>2.4837148909147544</v>
          </cell>
          <cell r="HI121">
            <v>2.5001333361386933</v>
          </cell>
          <cell r="HJ121">
            <v>2.5205480890244396</v>
          </cell>
          <cell r="HK121">
            <v>2.4402708376224935</v>
          </cell>
          <cell r="HL121">
            <v>3.8488517490621854</v>
          </cell>
          <cell r="HM121">
            <v>1.7124243128181722</v>
          </cell>
        </row>
        <row r="122">
          <cell r="GU122">
            <v>2022</v>
          </cell>
          <cell r="GV122">
            <v>2.5430886694151984</v>
          </cell>
          <cell r="GW122">
            <v>2.6684725238391818</v>
          </cell>
          <cell r="GX122">
            <v>2.4921278468198538</v>
          </cell>
          <cell r="GY122">
            <v>3.786223852323566</v>
          </cell>
          <cell r="GZ122">
            <v>6.617724017284431</v>
          </cell>
          <cell r="HA122">
            <v>0.4739916745373772</v>
          </cell>
          <cell r="HB122">
            <v>0.34529281603446765</v>
          </cell>
          <cell r="HC122">
            <v>0.3628557959929675</v>
          </cell>
          <cell r="HD122">
            <v>0.20864960853333075</v>
          </cell>
          <cell r="HE122">
            <v>1.3469925630378488</v>
          </cell>
          <cell r="HF122">
            <v>2.291785315155287</v>
          </cell>
          <cell r="HG122">
            <v>0.2558487417435004</v>
          </cell>
          <cell r="HH122">
            <v>1.581904013246473</v>
          </cell>
          <cell r="HI122">
            <v>1.6622893303938724</v>
          </cell>
          <cell r="HJ122">
            <v>1.5519206018954212</v>
          </cell>
          <cell r="HK122">
            <v>2.361855628551852</v>
          </cell>
          <cell r="HL122">
            <v>4.162617185747821</v>
          </cell>
          <cell r="HM122">
            <v>0.25536082834855006</v>
          </cell>
        </row>
        <row r="123">
          <cell r="GU123">
            <v>2023</v>
          </cell>
          <cell r="GV123">
            <v>4.512875904085532</v>
          </cell>
          <cell r="GW123">
            <v>4.512875904085532</v>
          </cell>
          <cell r="GX123">
            <v>0.38336597716524146</v>
          </cell>
          <cell r="GY123">
            <v>4.752046393685058</v>
          </cell>
          <cell r="GZ123">
            <v>6.3212729972932005</v>
          </cell>
          <cell r="HA123">
            <v>0.6208823514631314</v>
          </cell>
          <cell r="HB123">
            <v>4.136473214098817</v>
          </cell>
          <cell r="HC123">
            <v>4.136473214098817</v>
          </cell>
          <cell r="HD123">
            <v>2.2435499436164745</v>
          </cell>
          <cell r="HE123">
            <v>4.2461073058366665</v>
          </cell>
          <cell r="HF123">
            <v>3.2427594817368774</v>
          </cell>
          <cell r="HG123">
            <v>6.887534813650266</v>
          </cell>
          <cell r="HH123">
            <v>8.129610329491856</v>
          </cell>
          <cell r="HI123">
            <v>8.129610329491856</v>
          </cell>
          <cell r="HJ123">
            <v>4.944346247551713</v>
          </cell>
          <cell r="HK123">
            <v>8.314092552192204</v>
          </cell>
          <cell r="HL123">
            <v>7.234388183237699</v>
          </cell>
          <cell r="HM123">
            <v>11.156534717650548</v>
          </cell>
        </row>
        <row r="124">
          <cell r="GU124">
            <v>2024</v>
          </cell>
          <cell r="GV124">
            <v>2.066361742873898</v>
          </cell>
          <cell r="GW124">
            <v>2.0664824633609435</v>
          </cell>
          <cell r="GX124">
            <v>2.036605585448987</v>
          </cell>
          <cell r="GY124">
            <v>3.109616677874916</v>
          </cell>
          <cell r="GZ124">
            <v>5.043725849094977</v>
          </cell>
          <cell r="HA124">
            <v>0.936768149882904</v>
          </cell>
          <cell r="HB124">
            <v>1.65089357444494</v>
          </cell>
          <cell r="HC124">
            <v>1.6509897311118924</v>
          </cell>
          <cell r="HD124">
            <v>1.5369415709522334</v>
          </cell>
          <cell r="HE124">
            <v>5.632916203335143</v>
          </cell>
          <cell r="HF124">
            <v>3.2438923785847935</v>
          </cell>
          <cell r="HG124">
            <v>8.316799945820929</v>
          </cell>
          <cell r="HH124">
            <v>6.904748887242857</v>
          </cell>
          <cell r="HI124">
            <v>6.905152274815952</v>
          </cell>
          <cell r="HJ124">
            <v>6.928033875113256</v>
          </cell>
          <cell r="HK124">
            <v>6.106254203093477</v>
          </cell>
          <cell r="HL124">
            <v>4.138702460850112</v>
          </cell>
          <cell r="HM124">
            <v>8.316673330667733</v>
          </cell>
        </row>
        <row r="125">
          <cell r="GU125">
            <v>2025</v>
          </cell>
          <cell r="GV125">
            <v>0.4240842025681311</v>
          </cell>
          <cell r="GW125">
            <v>0.5324813631522897</v>
          </cell>
          <cell r="GX125">
            <v>0.7222327308995237</v>
          </cell>
          <cell r="GY125">
            <v>0</v>
          </cell>
          <cell r="GZ125">
            <v>0</v>
          </cell>
          <cell r="HA125" t="str">
            <v>---</v>
          </cell>
          <cell r="HB125">
            <v>0.013485199478825287</v>
          </cell>
          <cell r="HC125">
            <v>0.01960833464150338</v>
          </cell>
          <cell r="HD125">
            <v>0.019630134676865526</v>
          </cell>
          <cell r="HE125">
            <v>0</v>
          </cell>
          <cell r="HF125">
            <v>0</v>
          </cell>
          <cell r="HG125" t="str">
            <v>---</v>
          </cell>
          <cell r="HH125">
            <v>0.014175516520383211</v>
          </cell>
          <cell r="HI125">
            <v>0.020612181799443473</v>
          </cell>
          <cell r="HJ125">
            <v>0.020635220882843534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2.5570354642671367</v>
          </cell>
          <cell r="GW126">
            <v>2.685464057318541</v>
          </cell>
          <cell r="GX126">
            <v>2.508064233258028</v>
          </cell>
          <cell r="GY126">
            <v>3.786223852323566</v>
          </cell>
          <cell r="GZ126">
            <v>6.617724017284431</v>
          </cell>
          <cell r="HA126">
            <v>0.4739916745373772</v>
          </cell>
          <cell r="HB126">
            <v>0.3513805316622727</v>
          </cell>
          <cell r="HC126">
            <v>0.36958458692462015</v>
          </cell>
          <cell r="HD126">
            <v>0.2131381162195178</v>
          </cell>
          <cell r="HE126">
            <v>1.3469925630378488</v>
          </cell>
          <cell r="HF126">
            <v>2.291785315155287</v>
          </cell>
          <cell r="HG126">
            <v>0.2558487417435004</v>
          </cell>
          <cell r="HH126">
            <v>1.6097686030765694</v>
          </cell>
          <cell r="HI126">
            <v>1.6930853468067113</v>
          </cell>
          <cell r="HJ126">
            <v>1.585305492512572</v>
          </cell>
          <cell r="HK126">
            <v>2.361855628551852</v>
          </cell>
          <cell r="HL126">
            <v>4.162617185747821</v>
          </cell>
          <cell r="HM126">
            <v>0.25536082834855006</v>
          </cell>
        </row>
        <row r="127">
          <cell r="GU127">
            <v>2027</v>
          </cell>
          <cell r="GV127">
            <v>1.7513134851138354</v>
          </cell>
          <cell r="GW127">
            <v>1.7513134851138354</v>
          </cell>
          <cell r="GX127">
            <v>1.7513134851138354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2.2029108576847634</v>
          </cell>
          <cell r="GW128">
            <v>2.269331818783997</v>
          </cell>
          <cell r="GX128">
            <v>2.1713626617820414</v>
          </cell>
          <cell r="GY128">
            <v>3.628754766111783</v>
          </cell>
          <cell r="GZ128">
            <v>6.255339783406839</v>
          </cell>
          <cell r="HA128">
            <v>0.5824774708426507</v>
          </cell>
          <cell r="HB128">
            <v>1.0747650674258864</v>
          </cell>
          <cell r="HC128">
            <v>1.1089755851820071</v>
          </cell>
          <cell r="HD128">
            <v>1.0161033397150667</v>
          </cell>
          <cell r="HE128">
            <v>2.3394943028961093</v>
          </cell>
          <cell r="HF128">
            <v>2.508401337064175</v>
          </cell>
          <cell r="HG128">
            <v>2.145523338123186</v>
          </cell>
          <cell r="HH128">
            <v>4.548326364885634</v>
          </cell>
          <cell r="HI128">
            <v>4.6930479824445195</v>
          </cell>
          <cell r="HJ128">
            <v>4.804516208544896</v>
          </cell>
          <cell r="HK128">
            <v>3.2239065067113057</v>
          </cell>
          <cell r="HL128">
            <v>4.154062853580252</v>
          </cell>
          <cell r="HM128">
            <v>2.1451239271032794</v>
          </cell>
        </row>
        <row r="135">
          <cell r="GU135">
            <v>28</v>
          </cell>
          <cell r="GV135">
            <v>1.2319980905278525</v>
          </cell>
          <cell r="GW135">
            <v>1.2463128856717571</v>
          </cell>
          <cell r="GX135">
            <v>1.3932226573026296</v>
          </cell>
          <cell r="GY135">
            <v>0.31290589207698666</v>
          </cell>
          <cell r="GZ135">
            <v>1.014277494547255</v>
          </cell>
          <cell r="HA135">
            <v>0.11438224121017926</v>
          </cell>
          <cell r="HB135">
            <v>0.38241184784940957</v>
          </cell>
          <cell r="HC135">
            <v>0.3871791344918304</v>
          </cell>
          <cell r="HD135">
            <v>0.31970111552624264</v>
          </cell>
          <cell r="HE135">
            <v>0.815909863798799</v>
          </cell>
          <cell r="HF135">
            <v>0.33220883729961675</v>
          </cell>
          <cell r="HG135">
            <v>0.952820769807009</v>
          </cell>
          <cell r="HH135">
            <v>2.1508126159966663</v>
          </cell>
          <cell r="HI135">
            <v>2.1776253779442722</v>
          </cell>
          <cell r="HJ135">
            <v>2.351524939275619</v>
          </cell>
          <cell r="HK135">
            <v>1.072735860196009</v>
          </cell>
          <cell r="HL135">
            <v>1.4959923996092757</v>
          </cell>
          <cell r="HM135">
            <v>0.9529328439894404</v>
          </cell>
        </row>
        <row r="136">
          <cell r="GU136">
            <v>504</v>
          </cell>
          <cell r="GV136">
            <v>2.0107747257406423</v>
          </cell>
          <cell r="GW136">
            <v>2.0324723438191046</v>
          </cell>
          <cell r="GX136">
            <v>2.2214555354251626</v>
          </cell>
          <cell r="GY136">
            <v>1.8040848001693182</v>
          </cell>
          <cell r="GZ136">
            <v>4.246025247984835</v>
          </cell>
          <cell r="HA136">
            <v>0.6268405927120241</v>
          </cell>
          <cell r="HB136">
            <v>1.9514488214032768</v>
          </cell>
          <cell r="HC136">
            <v>1.9740014307977072</v>
          </cell>
          <cell r="HD136">
            <v>1.4611697724154034</v>
          </cell>
          <cell r="HE136">
            <v>2.60018314104849</v>
          </cell>
          <cell r="HF136">
            <v>1.6798341393757177</v>
          </cell>
          <cell r="HG136">
            <v>3.0519734028126138</v>
          </cell>
          <cell r="HH136">
            <v>3.779428412437312</v>
          </cell>
          <cell r="HI136">
            <v>3.822822831936063</v>
          </cell>
          <cell r="HJ136">
            <v>3.3841535763166166</v>
          </cell>
          <cell r="HK136">
            <v>4.352957776288405</v>
          </cell>
          <cell r="HL136">
            <v>3.8081274610061673</v>
          </cell>
          <cell r="HM136">
            <v>4.615617061565784</v>
          </cell>
        </row>
        <row r="137">
          <cell r="GU137">
            <v>55</v>
          </cell>
          <cell r="GV137">
            <v>2.5844685978458664</v>
          </cell>
          <cell r="GW137">
            <v>2.74851962479694</v>
          </cell>
          <cell r="GX137">
            <v>1.7355840731030465</v>
          </cell>
          <cell r="GY137">
            <v>4.089294774226281</v>
          </cell>
          <cell r="GZ137">
            <v>6.691463045683473</v>
          </cell>
          <cell r="HA137">
            <v>0.6374088151278359</v>
          </cell>
          <cell r="HB137">
            <v>1.0850949681775595</v>
          </cell>
          <cell r="HC137">
            <v>1.1561766801975686</v>
          </cell>
          <cell r="HD137">
            <v>0.7629034084011295</v>
          </cell>
          <cell r="HE137">
            <v>1.676681349136205</v>
          </cell>
          <cell r="HF137">
            <v>2.413821713394991</v>
          </cell>
          <cell r="HG137">
            <v>0.6988334408448829</v>
          </cell>
          <cell r="HH137">
            <v>1.6910113280545584</v>
          </cell>
          <cell r="HI137">
            <v>1.801778196999074</v>
          </cell>
          <cell r="HJ137">
            <v>0.9720497370559464</v>
          </cell>
          <cell r="HK137">
            <v>2.900050735667174</v>
          </cell>
          <cell r="HL137">
            <v>4.559449022085387</v>
          </cell>
          <cell r="HM137">
            <v>0.6987889232512572</v>
          </cell>
        </row>
        <row r="138">
          <cell r="GU138">
            <v>27</v>
          </cell>
          <cell r="GV138">
            <v>1.5452256227593006</v>
          </cell>
          <cell r="GW138">
            <v>1.5576137340476188</v>
          </cell>
          <cell r="GX138">
            <v>1.4080836787916722</v>
          </cell>
          <cell r="GY138">
            <v>2.06423538315848</v>
          </cell>
          <cell r="GZ138">
            <v>5.4550068661934255</v>
          </cell>
          <cell r="HA138">
            <v>0.8658280816991656</v>
          </cell>
          <cell r="HB138">
            <v>1.6054662047689308</v>
          </cell>
          <cell r="HC138">
            <v>1.6075657046840188</v>
          </cell>
          <cell r="HD138">
            <v>1.2479480384682338</v>
          </cell>
          <cell r="HE138">
            <v>2.7703882287778203</v>
          </cell>
          <cell r="HF138">
            <v>2.610420582379949</v>
          </cell>
          <cell r="HG138">
            <v>2.826592279955957</v>
          </cell>
          <cell r="HH138">
            <v>3.9164620039857274</v>
          </cell>
          <cell r="HI138">
            <v>3.952307547900295</v>
          </cell>
          <cell r="HJ138">
            <v>4.043841067973635</v>
          </cell>
          <cell r="HK138">
            <v>3.646429781375245</v>
          </cell>
          <cell r="HL138">
            <v>5.9193939724545865</v>
          </cell>
          <cell r="HM138">
            <v>2.843091397714261</v>
          </cell>
        </row>
        <row r="139">
          <cell r="GU139">
            <v>1</v>
          </cell>
          <cell r="GV139">
            <v>2.227463969195827</v>
          </cell>
          <cell r="GW139">
            <v>2.2560302325696497</v>
          </cell>
          <cell r="GX139">
            <v>2.0754071595541608</v>
          </cell>
          <cell r="GY139">
            <v>2.5720781341787022</v>
          </cell>
          <cell r="GZ139">
            <v>5.705255027636526</v>
          </cell>
          <cell r="HA139">
            <v>0.42604887002922986</v>
          </cell>
          <cell r="HB139">
            <v>1.1280900458554481</v>
          </cell>
          <cell r="HC139">
            <v>1.1449414875886652</v>
          </cell>
          <cell r="HD139">
            <v>1.0352582397103496</v>
          </cell>
          <cell r="HE139">
            <v>1.3359748626065375</v>
          </cell>
          <cell r="HF139">
            <v>1.7242737891715991</v>
          </cell>
          <cell r="HG139">
            <v>1.0700144897129327</v>
          </cell>
          <cell r="HH139">
            <v>2.9446833008080637</v>
          </cell>
          <cell r="HI139">
            <v>2.9885418128238648</v>
          </cell>
          <cell r="HJ139">
            <v>2.9052100613545315</v>
          </cell>
          <cell r="HK139">
            <v>3.1343527812101204</v>
          </cell>
          <cell r="HL139">
            <v>5.084474571203666</v>
          </cell>
          <cell r="HM139">
            <v>1.7986419125642552</v>
          </cell>
        </row>
        <row r="140">
          <cell r="GU140">
            <v>16</v>
          </cell>
          <cell r="GV140">
            <v>2.4926354169673837</v>
          </cell>
          <cell r="GW140">
            <v>2.500819887624437</v>
          </cell>
          <cell r="GX140">
            <v>2.5280889956425616</v>
          </cell>
          <cell r="GY140">
            <v>2.4421036279009725</v>
          </cell>
          <cell r="GZ140">
            <v>5.5398282771740535</v>
          </cell>
          <cell r="HA140">
            <v>0.44199332689097304</v>
          </cell>
          <cell r="HB140">
            <v>2.408962685802065</v>
          </cell>
          <cell r="HC140">
            <v>2.4175240077893942</v>
          </cell>
          <cell r="HD140">
            <v>2.2586161324375498</v>
          </cell>
          <cell r="HE140">
            <v>2.7254810526002156</v>
          </cell>
          <cell r="HF140">
            <v>2.751044615621395</v>
          </cell>
          <cell r="HG140">
            <v>2.709017318024829</v>
          </cell>
          <cell r="HH140">
            <v>6.081906990083116</v>
          </cell>
          <cell r="HI140">
            <v>6.103294651522389</v>
          </cell>
          <cell r="HJ140">
            <v>5.8427270285014945</v>
          </cell>
          <cell r="HK140">
            <v>6.664352835701044</v>
          </cell>
          <cell r="HL140">
            <v>8.563067393227426</v>
          </cell>
          <cell r="HM140">
            <v>5.43840831991675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3.0047342937166586</v>
          </cell>
          <cell r="GW142">
            <v>3.0047342937166586</v>
          </cell>
          <cell r="GX142">
            <v>0.44225322003099776</v>
          </cell>
          <cell r="GY142">
            <v>3.219910736925248</v>
          </cell>
          <cell r="GZ142">
            <v>4.524470138066407</v>
          </cell>
          <cell r="HA142">
            <v>0.4815666039644927</v>
          </cell>
          <cell r="HB142">
            <v>3.9834307534350577</v>
          </cell>
          <cell r="HC142">
            <v>3.9834307534350577</v>
          </cell>
          <cell r="HD142">
            <v>2.6143648311383507</v>
          </cell>
          <cell r="HE142">
            <v>4.098393338078413</v>
          </cell>
          <cell r="HF142">
            <v>3.0851522265326974</v>
          </cell>
          <cell r="HG142">
            <v>6.225244596767516</v>
          </cell>
          <cell r="HH142">
            <v>7.489789285632961</v>
          </cell>
          <cell r="HI142">
            <v>7.489789285632961</v>
          </cell>
          <cell r="HJ142">
            <v>4.867457645235422</v>
          </cell>
          <cell r="HK142">
            <v>7.709991495549187</v>
          </cell>
          <cell r="HL142">
            <v>6.439675664035647</v>
          </cell>
          <cell r="HM142">
            <v>10.376456434738163</v>
          </cell>
        </row>
        <row r="143">
          <cell r="GU143">
            <v>31</v>
          </cell>
          <cell r="GV143">
            <v>2.76856543161339</v>
          </cell>
          <cell r="GW143">
            <v>2.9705807111793296</v>
          </cell>
          <cell r="GX143">
            <v>2.9421721601575723</v>
          </cell>
          <cell r="GY143">
            <v>14.227642276422763</v>
          </cell>
          <cell r="GZ143">
            <v>18.229166666666664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1.413452209589154</v>
          </cell>
          <cell r="HI143">
            <v>1.5205935021744692</v>
          </cell>
          <cell r="HJ143">
            <v>1.4625372302410435</v>
          </cell>
          <cell r="HK143">
            <v>24.525745257452574</v>
          </cell>
          <cell r="HL143">
            <v>31.42361111111111</v>
          </cell>
          <cell r="HM143">
            <v>0</v>
          </cell>
        </row>
        <row r="144">
          <cell r="GU144">
            <v>9</v>
          </cell>
          <cell r="GV144">
            <v>2.567801325785068</v>
          </cell>
          <cell r="GW144">
            <v>2.567801325785068</v>
          </cell>
          <cell r="GX144">
            <v>2.515817560961606</v>
          </cell>
          <cell r="GY144">
            <v>3.5166370702454075</v>
          </cell>
          <cell r="GZ144">
            <v>4.863813229571985</v>
          </cell>
          <cell r="HA144">
            <v>0.9203238176395399</v>
          </cell>
          <cell r="HB144">
            <v>2.010150255573575</v>
          </cell>
          <cell r="HC144">
            <v>2.010150255573575</v>
          </cell>
          <cell r="HD144">
            <v>1.8964757483375931</v>
          </cell>
          <cell r="HE144">
            <v>4.085001445376546</v>
          </cell>
          <cell r="HF144">
            <v>3.171878982634274</v>
          </cell>
          <cell r="HG144">
            <v>5.844924420349186</v>
          </cell>
          <cell r="HH144">
            <v>5.18852518507766</v>
          </cell>
          <cell r="HI144">
            <v>5.18852518507766</v>
          </cell>
          <cell r="HJ144">
            <v>5.2325943032856825</v>
          </cell>
          <cell r="HK144">
            <v>4.384151844196675</v>
          </cell>
          <cell r="HL144">
            <v>3.6257516802263883</v>
          </cell>
          <cell r="HM144">
            <v>5.845760545377077</v>
          </cell>
        </row>
        <row r="145">
          <cell r="GU145">
            <v>39</v>
          </cell>
          <cell r="GV145">
            <v>1.605872159595722</v>
          </cell>
          <cell r="GW145">
            <v>1.605960971380959</v>
          </cell>
          <cell r="GX145">
            <v>1.6691410383282812</v>
          </cell>
          <cell r="GY145">
            <v>1.4856977040847517</v>
          </cell>
          <cell r="GZ145">
            <v>3.0688299058134176</v>
          </cell>
          <cell r="HA145">
            <v>0.4238061386521549</v>
          </cell>
          <cell r="HB145">
            <v>1.0604365157737508</v>
          </cell>
          <cell r="HC145">
            <v>1.0604950410799632</v>
          </cell>
          <cell r="HD145">
            <v>0.9585041640189678</v>
          </cell>
          <cell r="HE145">
            <v>1.2546353745586716</v>
          </cell>
          <cell r="HF145">
            <v>1.2517825994694287</v>
          </cell>
          <cell r="HG145">
            <v>1.2565488851206652</v>
          </cell>
          <cell r="HH145">
            <v>3.9604738622592532</v>
          </cell>
          <cell r="HI145">
            <v>3.9606928938627286</v>
          </cell>
          <cell r="HJ145">
            <v>4.033532696177278</v>
          </cell>
          <cell r="HK145">
            <v>3.822042318787184</v>
          </cell>
          <cell r="HL145">
            <v>4.9105339134636665</v>
          </cell>
          <cell r="HM145">
            <v>3.0919327030715054</v>
          </cell>
        </row>
        <row r="146">
          <cell r="GU146">
            <v>57</v>
          </cell>
          <cell r="GV146">
            <v>6.569589209074188</v>
          </cell>
          <cell r="GW146">
            <v>6.688690042659452</v>
          </cell>
          <cell r="GX146" t="str">
            <v>---</v>
          </cell>
          <cell r="GY146">
            <v>6.688690042659452</v>
          </cell>
          <cell r="GZ146">
            <v>6.993499882527998</v>
          </cell>
          <cell r="HA146">
            <v>2.638620484614241</v>
          </cell>
          <cell r="HB146">
            <v>3.246202623614108</v>
          </cell>
          <cell r="HC146">
            <v>3.30531076539124</v>
          </cell>
          <cell r="HD146" t="str">
            <v>---</v>
          </cell>
          <cell r="HE146">
            <v>3.30531076539124</v>
          </cell>
          <cell r="HF146">
            <v>2.7819049965279974</v>
          </cell>
          <cell r="HG146">
            <v>10.260307718842823</v>
          </cell>
          <cell r="HH146">
            <v>8.092172491314122</v>
          </cell>
          <cell r="HI146">
            <v>8.239517219852251</v>
          </cell>
          <cell r="HJ146" t="str">
            <v>---</v>
          </cell>
          <cell r="HK146">
            <v>8.239517219852251</v>
          </cell>
          <cell r="HL146">
            <v>7.888524663526622</v>
          </cell>
          <cell r="HM146">
            <v>12.903225806451612</v>
          </cell>
        </row>
        <row r="147">
          <cell r="GU147">
            <v>56</v>
          </cell>
          <cell r="GV147">
            <v>1.1975589855171007</v>
          </cell>
          <cell r="GW147">
            <v>1.1975589855171007</v>
          </cell>
          <cell r="GX147">
            <v>1.1975589855171007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1.3984812025375792</v>
          </cell>
          <cell r="GW148">
            <v>1.400842461961062</v>
          </cell>
          <cell r="GX148">
            <v>1.400842461961062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1.6750531770936283</v>
          </cell>
          <cell r="HC148">
            <v>1.6778807566639808</v>
          </cell>
          <cell r="HD148">
            <v>1.6778807566639808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4.238413700428138</v>
          </cell>
          <cell r="HI148">
            <v>4.245570031362437</v>
          </cell>
          <cell r="HJ148">
            <v>4.245570031362437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7.40569764232208</v>
          </cell>
          <cell r="GW149">
            <v>7.40569764232208</v>
          </cell>
          <cell r="GX149">
            <v>0.5300353356890459</v>
          </cell>
          <cell r="GY149">
            <v>7.442939853581511</v>
          </cell>
          <cell r="GZ149">
            <v>9.178632675522792</v>
          </cell>
          <cell r="HA149">
            <v>2.297302424403384</v>
          </cell>
          <cell r="HB149">
            <v>6.1298827625570835</v>
          </cell>
          <cell r="HC149">
            <v>6.1298827625570835</v>
          </cell>
          <cell r="HD149">
            <v>4.118127857636048</v>
          </cell>
          <cell r="HE149">
            <v>6.140779308085827</v>
          </cell>
          <cell r="HF149">
            <v>3.9456968858924255</v>
          </cell>
          <cell r="HG149">
            <v>12.64838539062583</v>
          </cell>
          <cell r="HH149">
            <v>9.121367586449777</v>
          </cell>
          <cell r="HI149">
            <v>9.121367586449777</v>
          </cell>
          <cell r="HJ149">
            <v>9.187279151943462</v>
          </cell>
          <cell r="HK149">
            <v>9.121010574668645</v>
          </cell>
          <cell r="HL149">
            <v>7.840615321610484</v>
          </cell>
          <cell r="HM149">
            <v>12.916872178168987</v>
          </cell>
        </row>
        <row r="150">
          <cell r="GU150">
            <v>37</v>
          </cell>
          <cell r="GV150">
            <v>2.984740284767108</v>
          </cell>
          <cell r="GW150">
            <v>3.0121860438288683</v>
          </cell>
          <cell r="GX150">
            <v>2.5889357953194208</v>
          </cell>
          <cell r="GY150">
            <v>3.5082044155448537</v>
          </cell>
          <cell r="GZ150">
            <v>8.42610892726138</v>
          </cell>
          <cell r="HA150">
            <v>0.7118981746300425</v>
          </cell>
          <cell r="HB150">
            <v>2.958228255128859</v>
          </cell>
          <cell r="HC150">
            <v>2.9872386315913615</v>
          </cell>
          <cell r="HD150">
            <v>2.8094164969255773</v>
          </cell>
          <cell r="HE150">
            <v>3.1955948592430845</v>
          </cell>
          <cell r="HF150">
            <v>3.4322958185063674</v>
          </cell>
          <cell r="HG150">
            <v>3.0610074173993054</v>
          </cell>
          <cell r="HH150">
            <v>7.658603862199219</v>
          </cell>
          <cell r="HI150">
            <v>7.733701948048053</v>
          </cell>
          <cell r="HJ150">
            <v>7.609150412436612</v>
          </cell>
          <cell r="HK150">
            <v>7.879667248969394</v>
          </cell>
          <cell r="HL150">
            <v>14.497150349841778</v>
          </cell>
          <cell r="HM150">
            <v>4.1169855519107825</v>
          </cell>
        </row>
        <row r="151">
          <cell r="GU151">
            <v>14</v>
          </cell>
          <cell r="GV151">
            <v>2.2081003144786315</v>
          </cell>
          <cell r="GW151">
            <v>2.242893483638082</v>
          </cell>
          <cell r="GX151">
            <v>2.7885639314347097</v>
          </cell>
          <cell r="GY151">
            <v>1.555654598937972</v>
          </cell>
          <cell r="GZ151">
            <v>5.464399123611339</v>
          </cell>
          <cell r="HA151">
            <v>0.5097504708493108</v>
          </cell>
          <cell r="HB151">
            <v>4.72099654667769</v>
          </cell>
          <cell r="HC151">
            <v>4.8091296632299</v>
          </cell>
          <cell r="HD151">
            <v>4.023691341614476</v>
          </cell>
          <cell r="HE151">
            <v>5.837111809659214</v>
          </cell>
          <cell r="HF151">
            <v>2.1466905692455467</v>
          </cell>
          <cell r="HG151">
            <v>6.8522061870275275</v>
          </cell>
          <cell r="HH151">
            <v>10.427832576091214</v>
          </cell>
          <cell r="HI151">
            <v>10.62248691776974</v>
          </cell>
          <cell r="HJ151">
            <v>9.383138063620624</v>
          </cell>
          <cell r="HK151">
            <v>12.183371748016656</v>
          </cell>
          <cell r="HL151">
            <v>7.34385707529414</v>
          </cell>
          <cell r="HM151">
            <v>13.47833189243006</v>
          </cell>
        </row>
        <row r="152">
          <cell r="GU152">
            <v>49</v>
          </cell>
          <cell r="GV152">
            <v>1.4593286987976184</v>
          </cell>
          <cell r="GW152">
            <v>1.4712535570749998</v>
          </cell>
          <cell r="GX152">
            <v>1.7335435573627447</v>
          </cell>
          <cell r="GY152">
            <v>0.63406027817824</v>
          </cell>
          <cell r="GZ152">
            <v>1.8343479653957064</v>
          </cell>
          <cell r="HA152">
            <v>0.12749712044855804</v>
          </cell>
          <cell r="HB152">
            <v>1.2350881914560048</v>
          </cell>
          <cell r="HC152">
            <v>1.2458703211060798</v>
          </cell>
          <cell r="HD152">
            <v>1.3214717231302202</v>
          </cell>
          <cell r="HE152">
            <v>0.990611560701524</v>
          </cell>
          <cell r="HF152">
            <v>0.9191658516042785</v>
          </cell>
          <cell r="HG152">
            <v>1.020764184532531</v>
          </cell>
          <cell r="HH152">
            <v>2.9316586127088033</v>
          </cell>
          <cell r="HI152">
            <v>2.957251466481043</v>
          </cell>
          <cell r="HJ152">
            <v>3.3023278036366746</v>
          </cell>
          <cell r="HK152">
            <v>1.792145735375775</v>
          </cell>
          <cell r="HL152">
            <v>3.2618895042797638</v>
          </cell>
          <cell r="HM152">
            <v>1.1718627377591897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2.646002686906867</v>
          </cell>
          <cell r="GW155">
            <v>2.714728265707056</v>
          </cell>
          <cell r="GX155">
            <v>2.199129312832201</v>
          </cell>
          <cell r="GY155">
            <v>3.2858182310325397</v>
          </cell>
          <cell r="GZ155">
            <v>7.327440615510797</v>
          </cell>
          <cell r="HA155">
            <v>2.295100361368918</v>
          </cell>
          <cell r="HB155">
            <v>5.541902883191694</v>
          </cell>
          <cell r="HC155">
            <v>5.642963208666192</v>
          </cell>
          <cell r="HD155">
            <v>1.212056008022859</v>
          </cell>
          <cell r="HE155">
            <v>10.17516845693886</v>
          </cell>
          <cell r="HF155">
            <v>1.9631358622823776</v>
          </cell>
          <cell r="HG155">
            <v>12.18817354552148</v>
          </cell>
          <cell r="HH155">
            <v>10.007247893013464</v>
          </cell>
          <cell r="HI155">
            <v>10.288352110168738</v>
          </cell>
          <cell r="HJ155">
            <v>2.4360065498128756</v>
          </cell>
          <cell r="HK155">
            <v>18.985801414096613</v>
          </cell>
          <cell r="HL155">
            <v>7.013746555278474</v>
          </cell>
          <cell r="HM155">
            <v>21.920496335318322</v>
          </cell>
        </row>
        <row r="158">
          <cell r="GU158">
            <v>43</v>
          </cell>
          <cell r="GV158">
            <v>0.8600583090379008</v>
          </cell>
          <cell r="GW158">
            <v>1.0337078651685392</v>
          </cell>
          <cell r="GX158">
            <v>1.0511882998171846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2.118988233433724</v>
          </cell>
          <cell r="GW159">
            <v>2.118988233433724</v>
          </cell>
          <cell r="GX159">
            <v>2.118988233433724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0.7987441710143589</v>
          </cell>
          <cell r="GW160">
            <v>0.9936606221435943</v>
          </cell>
          <cell r="GX160">
            <v>0.9936606221435943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1.7504702993973789</v>
          </cell>
          <cell r="GW161">
            <v>1.7478457495569273</v>
          </cell>
          <cell r="GX161">
            <v>1.7478457495569273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0.8955223880597015</v>
          </cell>
          <cell r="GW162">
            <v>2.0350685927137278</v>
          </cell>
          <cell r="GX162">
            <v>2.0350685927137278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2.3537572141176137</v>
          </cell>
          <cell r="GW164">
            <v>2.3819696139157376</v>
          </cell>
          <cell r="GX164">
            <v>2.1607996378068455</v>
          </cell>
          <cell r="GY164">
            <v>2.7390791103546386</v>
          </cell>
          <cell r="GZ164">
            <v>6.208530789372039</v>
          </cell>
          <cell r="HA164">
            <v>0.9379073512725946</v>
          </cell>
          <cell r="HB164">
            <v>2.575651648667087</v>
          </cell>
          <cell r="HC164">
            <v>2.604926830264479</v>
          </cell>
          <cell r="HD164">
            <v>1.706929471040576</v>
          </cell>
          <cell r="HE164">
            <v>4.013921493135926</v>
          </cell>
          <cell r="HF164">
            <v>2.430164587873734</v>
          </cell>
          <cell r="HG164">
            <v>4.838512673276372</v>
          </cell>
          <cell r="HH164">
            <v>5.898481462028542</v>
          </cell>
          <cell r="HI164">
            <v>5.976961076654246</v>
          </cell>
          <cell r="HJ164">
            <v>4.571692596198967</v>
          </cell>
          <cell r="HK164">
            <v>8.238542524757802</v>
          </cell>
          <cell r="HL164">
            <v>8.174748852442763</v>
          </cell>
          <cell r="HM164">
            <v>8.271661118591203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2.7332602431072477</v>
          </cell>
          <cell r="HC174">
            <v>2.7660135349438035</v>
          </cell>
          <cell r="HD174">
            <v>2.389902197704206</v>
          </cell>
          <cell r="HE174">
            <v>3.2686247791301644</v>
          </cell>
          <cell r="HF174">
            <v>2.753663197373193</v>
          </cell>
          <cell r="HG174">
            <v>3.5329187819830734</v>
          </cell>
          <cell r="HH174">
            <v>6.728785705054281</v>
          </cell>
          <cell r="HI174">
            <v>6.809313213019685</v>
          </cell>
          <cell r="HJ174">
            <v>6.351107319768678</v>
          </cell>
          <cell r="HK174">
            <v>7.41721401145882</v>
          </cell>
          <cell r="HL174">
            <v>10.807439405009209</v>
          </cell>
          <cell r="HM174">
            <v>5.691486239428334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2.8498156878166756</v>
          </cell>
          <cell r="HC175">
            <v>2.8838734488458364</v>
          </cell>
          <cell r="HD175">
            <v>1.82304288837065</v>
          </cell>
          <cell r="HE175">
            <v>4.3704483100000555</v>
          </cell>
          <cell r="HF175">
            <v>2.5568334053278368</v>
          </cell>
          <cell r="HG175">
            <v>5.293682949055793</v>
          </cell>
          <cell r="HH175">
            <v>6.472061893371811</v>
          </cell>
          <cell r="HI175">
            <v>6.5624355806639665</v>
          </cell>
          <cell r="HJ175">
            <v>4.747655194536031</v>
          </cell>
          <cell r="HK175">
            <v>9.207429826789493</v>
          </cell>
          <cell r="HL175">
            <v>9.376010673202785</v>
          </cell>
          <cell r="HM175">
            <v>9.121573834306828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2.2403927898415468</v>
          </cell>
          <cell r="HC176">
            <v>2.262860632687944</v>
          </cell>
          <cell r="HD176">
            <v>1.9530655586601626</v>
          </cell>
          <cell r="HE176">
            <v>2.7545833210287096</v>
          </cell>
          <cell r="HF176">
            <v>2.5270535189916976</v>
          </cell>
          <cell r="HG176">
            <v>2.8804249186490876</v>
          </cell>
          <cell r="HH176">
            <v>5.500128217036418</v>
          </cell>
          <cell r="HI176">
            <v>5.559304220422388</v>
          </cell>
          <cell r="HJ176">
            <v>5.208409977677638</v>
          </cell>
          <cell r="HK176">
            <v>6.128650336446981</v>
          </cell>
          <cell r="HL176">
            <v>8.839678673551301</v>
          </cell>
          <cell r="HM176">
            <v>4.6354532788315455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2.130669295589656</v>
          </cell>
          <cell r="HC177">
            <v>2.15258342407243</v>
          </cell>
          <cell r="HD177">
            <v>1.9585664705240369</v>
          </cell>
          <cell r="HE177">
            <v>2.448774513972048</v>
          </cell>
          <cell r="HF177">
            <v>2.657642037003374</v>
          </cell>
          <cell r="HG177">
            <v>2.3186615510727004</v>
          </cell>
          <cell r="HH177">
            <v>5.496583068446445</v>
          </cell>
          <cell r="HI177">
            <v>5.552364798848104</v>
          </cell>
          <cell r="HJ177">
            <v>5.286324238768379</v>
          </cell>
          <cell r="HK177">
            <v>5.970918133084341</v>
          </cell>
          <cell r="HL177">
            <v>9.77690733063738</v>
          </cell>
          <cell r="HM177">
            <v>3.5987486103745323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2.5266601526931516</v>
          </cell>
          <cell r="HC178">
            <v>2.550309114770954</v>
          </cell>
          <cell r="HD178">
            <v>1.9394790274866787</v>
          </cell>
          <cell r="HE178">
            <v>3.6252902962271287</v>
          </cell>
          <cell r="HF178">
            <v>2.0121949017156604</v>
          </cell>
          <cell r="HG178">
            <v>4.243909830312041</v>
          </cell>
          <cell r="HH178">
            <v>5.509400932687665</v>
          </cell>
          <cell r="HI178">
            <v>5.5774947510180715</v>
          </cell>
          <cell r="HJ178">
            <v>5.012639842451542</v>
          </cell>
          <cell r="HK178">
            <v>6.572314578623292</v>
          </cell>
          <cell r="HL178">
            <v>5.14784505901517</v>
          </cell>
          <cell r="HM178">
            <v>7.11039104733758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5.541902883191694</v>
          </cell>
          <cell r="HC179">
            <v>5.642963208666192</v>
          </cell>
          <cell r="HD179">
            <v>1.212056008022859</v>
          </cell>
          <cell r="HE179">
            <v>10.17516845693886</v>
          </cell>
          <cell r="HF179">
            <v>1.9631358622823776</v>
          </cell>
          <cell r="HG179">
            <v>12.18817354552148</v>
          </cell>
          <cell r="HH179">
            <v>10.007247893013464</v>
          </cell>
          <cell r="HI179">
            <v>10.288352110168738</v>
          </cell>
          <cell r="HJ179">
            <v>2.4360065498128756</v>
          </cell>
          <cell r="HK179">
            <v>18.985801414096613</v>
          </cell>
          <cell r="HL179">
            <v>7.013746555278474</v>
          </cell>
          <cell r="HM179">
            <v>21.920496335318322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1.330980857272256</v>
          </cell>
          <cell r="HC180">
            <v>1.3462603627677299</v>
          </cell>
          <cell r="HD180">
            <v>0.9366047743681339</v>
          </cell>
          <cell r="HE180">
            <v>2.311313048111205</v>
          </cell>
          <cell r="HF180">
            <v>2.2643596725351154</v>
          </cell>
          <cell r="HG180">
            <v>2.356712750493803</v>
          </cell>
          <cell r="HH180">
            <v>3.649080837024902</v>
          </cell>
          <cell r="HI180">
            <v>3.6909717159571858</v>
          </cell>
          <cell r="HJ180">
            <v>3.2514090340113535</v>
          </cell>
          <cell r="HK180">
            <v>4.726486190607184</v>
          </cell>
          <cell r="HL180">
            <v>5.669637480428761</v>
          </cell>
          <cell r="HM180">
            <v>3.814545512472267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0.9158022576214607</v>
          </cell>
          <cell r="HC181">
            <v>0.9215058852232875</v>
          </cell>
          <cell r="HD181">
            <v>0.85763630269036</v>
          </cell>
          <cell r="HE181">
            <v>1.1134854900796025</v>
          </cell>
          <cell r="HF181">
            <v>1.0808281756303793</v>
          </cell>
          <cell r="HG181">
            <v>1.1306422573210893</v>
          </cell>
          <cell r="HH181">
            <v>3.1269010772526404</v>
          </cell>
          <cell r="HI181">
            <v>3.146375573983804</v>
          </cell>
          <cell r="HJ181">
            <v>3.2499966028286704</v>
          </cell>
          <cell r="HK181">
            <v>2.8349115848083124</v>
          </cell>
          <cell r="HL181">
            <v>4.178334919047709</v>
          </cell>
          <cell r="HM181">
            <v>2.1291342997850546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0.37375665146488923</v>
          </cell>
          <cell r="HC182">
            <v>0.40350617656580645</v>
          </cell>
          <cell r="HD182">
            <v>0.1787065602227324</v>
          </cell>
          <cell r="HE182">
            <v>1.6642021883108087</v>
          </cell>
          <cell r="HF182">
            <v>2.389285590976656</v>
          </cell>
          <cell r="HG182">
            <v>0.6961718321585108</v>
          </cell>
          <cell r="HH182">
            <v>1.211722540382517</v>
          </cell>
          <cell r="HI182">
            <v>1.3081576982276475</v>
          </cell>
          <cell r="HJ182">
            <v>0.9956868533422397</v>
          </cell>
          <cell r="HK182">
            <v>3.0607928450568043</v>
          </cell>
          <cell r="HL182">
            <v>4.832032695051702</v>
          </cell>
          <cell r="HM182">
            <v>0.6961266197878695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4.206994990085542</v>
          </cell>
          <cell r="HC183">
            <v>4.2177547061315</v>
          </cell>
          <cell r="HD183">
            <v>2.6367697414470714</v>
          </cell>
          <cell r="HE183">
            <v>4.310687596077951</v>
          </cell>
          <cell r="HF183">
            <v>3.1706631497102684</v>
          </cell>
          <cell r="HG183">
            <v>7.33577173751082</v>
          </cell>
          <cell r="HH183">
            <v>7.825601464740113</v>
          </cell>
          <cell r="HI183">
            <v>7.845616024739785</v>
          </cell>
          <cell r="HJ183">
            <v>4.931820574918396</v>
          </cell>
          <cell r="HK183">
            <v>8.016894286147553</v>
          </cell>
          <cell r="HL183">
            <v>6.948804617267669</v>
          </cell>
          <cell r="HM183">
            <v>10.851087285277766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1.863929843072621</v>
          </cell>
          <cell r="HC184">
            <v>1.865301483069899</v>
          </cell>
          <cell r="HD184">
            <v>1.7983057816435788</v>
          </cell>
          <cell r="HE184">
            <v>4.085001445376546</v>
          </cell>
          <cell r="HF184">
            <v>3.171878982634274</v>
          </cell>
          <cell r="HG184">
            <v>5.844924420349186</v>
          </cell>
          <cell r="HH184">
            <v>4.773942154282519</v>
          </cell>
          <cell r="HI184">
            <v>4.7774560434639834</v>
          </cell>
          <cell r="HJ184">
            <v>4.789326903983256</v>
          </cell>
          <cell r="HK184">
            <v>4.384151844196675</v>
          </cell>
          <cell r="HL184">
            <v>3.6257516802263883</v>
          </cell>
          <cell r="HM184">
            <v>5.845760545377077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0.39107245413875025</v>
          </cell>
          <cell r="HC186">
            <v>0.4138270078485534</v>
          </cell>
          <cell r="HD186">
            <v>0.1841172332113393</v>
          </cell>
          <cell r="HE186">
            <v>1.6642021883108087</v>
          </cell>
          <cell r="HF186">
            <v>2.389285590976656</v>
          </cell>
          <cell r="HG186">
            <v>0.6961718321585108</v>
          </cell>
          <cell r="HH186">
            <v>1.2678531866184182</v>
          </cell>
          <cell r="HI186">
            <v>1.3416126546707157</v>
          </cell>
          <cell r="HJ186">
            <v>1.0258279236095822</v>
          </cell>
          <cell r="HK186">
            <v>3.0607928450568043</v>
          </cell>
          <cell r="HL186">
            <v>4.832032695051702</v>
          </cell>
          <cell r="HM186">
            <v>0.6961266197878695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1.1864838610122646</v>
          </cell>
          <cell r="HC188">
            <v>1.2254413000977837</v>
          </cell>
          <cell r="HD188">
            <v>1.1495427108149232</v>
          </cell>
          <cell r="HE188">
            <v>2.2851865618773353</v>
          </cell>
          <cell r="HF188">
            <v>2.6098176715963</v>
          </cell>
          <cell r="HG188">
            <v>1.8097553184649235</v>
          </cell>
          <cell r="HH188">
            <v>3.1259935378002877</v>
          </cell>
          <cell r="HI188">
            <v>3.2286295342782614</v>
          </cell>
          <cell r="HJ188">
            <v>3.2164231305240176</v>
          </cell>
          <cell r="HK188">
            <v>3.399071144914855</v>
          </cell>
          <cell r="HL188">
            <v>4.484186415293807</v>
          </cell>
          <cell r="HM188">
            <v>1.809938071365379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8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0" t="s">
        <v>836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62"/>
    </row>
    <row r="6" spans="1:10" ht="12.75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200"/>
      <c r="B7" s="200"/>
      <c r="C7" s="200" t="s">
        <v>260</v>
      </c>
      <c r="D7" s="200"/>
      <c r="E7" s="200"/>
      <c r="F7" s="200"/>
      <c r="G7" s="200"/>
      <c r="H7" s="200"/>
      <c r="I7" s="200"/>
      <c r="J7" s="200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0" t="s">
        <v>245</v>
      </c>
      <c r="B9" s="420" t="s">
        <v>130</v>
      </c>
      <c r="C9" s="420" t="s">
        <v>131</v>
      </c>
      <c r="D9" s="420" t="s">
        <v>132</v>
      </c>
      <c r="E9" s="420" t="s">
        <v>261</v>
      </c>
      <c r="F9" s="420" t="s">
        <v>134</v>
      </c>
      <c r="G9" s="420" t="s">
        <v>135</v>
      </c>
      <c r="H9" s="420" t="s">
        <v>262</v>
      </c>
      <c r="I9" s="420" t="s">
        <v>137</v>
      </c>
      <c r="J9" s="420" t="s">
        <v>138</v>
      </c>
    </row>
    <row r="10" spans="1:10" ht="12.75">
      <c r="A10" s="437"/>
      <c r="B10" s="437"/>
      <c r="C10" s="437"/>
      <c r="D10" s="437"/>
      <c r="E10" s="437"/>
      <c r="F10" s="437" t="s">
        <v>263</v>
      </c>
      <c r="G10" s="437" t="s">
        <v>264</v>
      </c>
      <c r="H10" s="437"/>
      <c r="I10" s="437"/>
      <c r="J10" s="437"/>
    </row>
    <row r="11" spans="1:10" ht="12.75" customHeight="1">
      <c r="A11" s="439"/>
      <c r="B11" s="439"/>
      <c r="C11" s="439"/>
      <c r="D11" s="439"/>
      <c r="E11" s="439"/>
      <c r="F11" s="439"/>
      <c r="G11" s="439" t="s">
        <v>265</v>
      </c>
      <c r="H11" s="439"/>
      <c r="I11" s="439"/>
      <c r="J11" s="439"/>
    </row>
    <row r="12" spans="1:1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</row>
    <row r="13" spans="1:10" ht="13.5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</row>
    <row r="14" spans="1:10" ht="12.75">
      <c r="A14" s="202" t="s">
        <v>198</v>
      </c>
      <c r="B14" s="203">
        <v>30544</v>
      </c>
      <c r="C14" s="203">
        <v>-21608</v>
      </c>
      <c r="D14" s="203">
        <v>8936</v>
      </c>
      <c r="E14" s="203">
        <v>5084</v>
      </c>
      <c r="F14" s="203">
        <v>4678</v>
      </c>
      <c r="G14" s="203">
        <v>1027</v>
      </c>
      <c r="H14" s="203">
        <v>88</v>
      </c>
      <c r="I14" s="203">
        <v>-14</v>
      </c>
      <c r="J14" s="204">
        <v>19799</v>
      </c>
    </row>
    <row r="15" spans="1:10" ht="12.75">
      <c r="A15" s="205" t="s">
        <v>199</v>
      </c>
      <c r="B15" s="206">
        <v>80190</v>
      </c>
      <c r="C15" s="206">
        <v>-59686</v>
      </c>
      <c r="D15" s="206">
        <v>20504</v>
      </c>
      <c r="E15" s="206">
        <v>8693</v>
      </c>
      <c r="F15" s="206">
        <v>11534</v>
      </c>
      <c r="G15" s="206">
        <v>7213</v>
      </c>
      <c r="H15" s="206">
        <v>3515</v>
      </c>
      <c r="I15" s="206">
        <v>1721</v>
      </c>
      <c r="J15" s="207">
        <v>53180</v>
      </c>
    </row>
    <row r="16" spans="1:10" ht="12.75">
      <c r="A16" s="205" t="s">
        <v>200</v>
      </c>
      <c r="B16" s="206">
        <v>8873</v>
      </c>
      <c r="C16" s="206">
        <v>-8415</v>
      </c>
      <c r="D16" s="206">
        <v>458</v>
      </c>
      <c r="E16" s="206">
        <v>204</v>
      </c>
      <c r="F16" s="206">
        <v>5548</v>
      </c>
      <c r="G16" s="206">
        <v>-116</v>
      </c>
      <c r="H16" s="206">
        <v>102</v>
      </c>
      <c r="I16" s="206">
        <v>92</v>
      </c>
      <c r="J16" s="207">
        <v>6288</v>
      </c>
    </row>
    <row r="17" spans="1:10" ht="12.75">
      <c r="A17" s="205" t="s">
        <v>201</v>
      </c>
      <c r="B17" s="206">
        <v>252430</v>
      </c>
      <c r="C17" s="206">
        <v>-95044</v>
      </c>
      <c r="D17" s="206">
        <v>157386</v>
      </c>
      <c r="E17" s="206">
        <v>51441</v>
      </c>
      <c r="F17" s="206">
        <v>-820</v>
      </c>
      <c r="G17" s="206">
        <v>7584</v>
      </c>
      <c r="H17" s="206">
        <v>6072</v>
      </c>
      <c r="I17" s="206">
        <v>-1515</v>
      </c>
      <c r="J17" s="207">
        <v>220148</v>
      </c>
    </row>
    <row r="18" spans="1:10" ht="12.75">
      <c r="A18" s="205" t="s">
        <v>202</v>
      </c>
      <c r="B18" s="206">
        <v>177833</v>
      </c>
      <c r="C18" s="206">
        <v>-77772</v>
      </c>
      <c r="D18" s="206">
        <v>100061</v>
      </c>
      <c r="E18" s="206">
        <v>31322</v>
      </c>
      <c r="F18" s="206">
        <v>6719</v>
      </c>
      <c r="G18" s="206">
        <v>12562</v>
      </c>
      <c r="H18" s="206">
        <v>5919</v>
      </c>
      <c r="I18" s="206">
        <v>-2694</v>
      </c>
      <c r="J18" s="207">
        <v>153889</v>
      </c>
    </row>
    <row r="19" spans="1:10" ht="12.75">
      <c r="A19" s="208" t="s">
        <v>203</v>
      </c>
      <c r="B19" s="209">
        <v>182</v>
      </c>
      <c r="C19" s="209">
        <v>-8</v>
      </c>
      <c r="D19" s="209">
        <v>174</v>
      </c>
      <c r="E19" s="209">
        <v>6</v>
      </c>
      <c r="F19" s="209">
        <v>0</v>
      </c>
      <c r="G19" s="209">
        <v>0</v>
      </c>
      <c r="H19" s="209">
        <v>0</v>
      </c>
      <c r="I19" s="209">
        <v>2</v>
      </c>
      <c r="J19" s="210">
        <v>182</v>
      </c>
    </row>
    <row r="20" spans="1:10" ht="12.75">
      <c r="A20" s="208" t="s">
        <v>204</v>
      </c>
      <c r="B20" s="209">
        <v>190863</v>
      </c>
      <c r="C20" s="209">
        <v>-81046</v>
      </c>
      <c r="D20" s="209">
        <v>109817</v>
      </c>
      <c r="E20" s="209">
        <v>32571</v>
      </c>
      <c r="F20" s="209">
        <v>6634</v>
      </c>
      <c r="G20" s="209">
        <v>10595</v>
      </c>
      <c r="H20" s="209">
        <v>7843</v>
      </c>
      <c r="I20" s="209">
        <v>-166</v>
      </c>
      <c r="J20" s="210">
        <v>167294</v>
      </c>
    </row>
    <row r="21" spans="1:10" ht="12.75">
      <c r="A21" s="208" t="s">
        <v>205</v>
      </c>
      <c r="B21" s="209">
        <v>289</v>
      </c>
      <c r="C21" s="209">
        <v>-104</v>
      </c>
      <c r="D21" s="209">
        <v>185</v>
      </c>
      <c r="E21" s="209">
        <v>27</v>
      </c>
      <c r="F21" s="209">
        <v>461</v>
      </c>
      <c r="G21" s="209">
        <v>-253</v>
      </c>
      <c r="H21" s="209">
        <v>0</v>
      </c>
      <c r="I21" s="209">
        <v>8</v>
      </c>
      <c r="J21" s="210">
        <v>428</v>
      </c>
    </row>
    <row r="22" spans="1:10" ht="12.75">
      <c r="A22" s="208" t="s">
        <v>206</v>
      </c>
      <c r="B22" s="209">
        <v>27932</v>
      </c>
      <c r="C22" s="209">
        <v>-9902</v>
      </c>
      <c r="D22" s="209">
        <v>18030</v>
      </c>
      <c r="E22" s="209">
        <v>1938</v>
      </c>
      <c r="F22" s="209">
        <v>2447</v>
      </c>
      <c r="G22" s="209">
        <v>199</v>
      </c>
      <c r="H22" s="209">
        <v>1455</v>
      </c>
      <c r="I22" s="209">
        <v>-1067</v>
      </c>
      <c r="J22" s="210">
        <v>23002</v>
      </c>
    </row>
    <row r="23" spans="1:10" ht="12.75">
      <c r="A23" s="208" t="s">
        <v>207</v>
      </c>
      <c r="B23" s="209">
        <v>9315</v>
      </c>
      <c r="C23" s="209">
        <v>-6506</v>
      </c>
      <c r="D23" s="209">
        <v>2809</v>
      </c>
      <c r="E23" s="209">
        <v>653</v>
      </c>
      <c r="F23" s="209">
        <v>1191</v>
      </c>
      <c r="G23" s="209">
        <v>352</v>
      </c>
      <c r="H23" s="209">
        <v>47</v>
      </c>
      <c r="I23" s="209">
        <v>134</v>
      </c>
      <c r="J23" s="210">
        <v>5186</v>
      </c>
    </row>
    <row r="24" spans="1:10" ht="12.75">
      <c r="A24" s="211" t="s">
        <v>208</v>
      </c>
      <c r="B24" s="206">
        <v>53419</v>
      </c>
      <c r="C24" s="206">
        <v>-28156</v>
      </c>
      <c r="D24" s="206">
        <v>25263</v>
      </c>
      <c r="E24" s="206">
        <v>9333</v>
      </c>
      <c r="F24" s="206">
        <v>7367</v>
      </c>
      <c r="G24" s="206">
        <v>-545</v>
      </c>
      <c r="H24" s="206">
        <v>762</v>
      </c>
      <c r="I24" s="206">
        <v>762</v>
      </c>
      <c r="J24" s="207">
        <v>42942</v>
      </c>
    </row>
    <row r="25" spans="1:10" ht="12.75">
      <c r="A25" s="205" t="s">
        <v>209</v>
      </c>
      <c r="B25" s="206">
        <v>6872</v>
      </c>
      <c r="C25" s="206">
        <v>-2062</v>
      </c>
      <c r="D25" s="206">
        <v>4810</v>
      </c>
      <c r="E25" s="206">
        <v>453</v>
      </c>
      <c r="F25" s="206">
        <v>30</v>
      </c>
      <c r="G25" s="206">
        <v>-1</v>
      </c>
      <c r="H25" s="206">
        <v>683</v>
      </c>
      <c r="I25" s="206">
        <v>23</v>
      </c>
      <c r="J25" s="207">
        <v>5998</v>
      </c>
    </row>
    <row r="26" spans="1:10" ht="12.75">
      <c r="A26" s="205" t="s">
        <v>210</v>
      </c>
      <c r="B26" s="206">
        <v>3144</v>
      </c>
      <c r="C26" s="206">
        <v>-5187</v>
      </c>
      <c r="D26" s="206">
        <v>-2043</v>
      </c>
      <c r="E26" s="206">
        <v>1560</v>
      </c>
      <c r="F26" s="206">
        <v>4070</v>
      </c>
      <c r="G26" s="206">
        <v>468</v>
      </c>
      <c r="H26" s="206">
        <v>0</v>
      </c>
      <c r="I26" s="206">
        <v>36</v>
      </c>
      <c r="J26" s="207">
        <v>4091</v>
      </c>
    </row>
    <row r="27" spans="1:10" ht="12.75">
      <c r="A27" s="205" t="s">
        <v>211</v>
      </c>
      <c r="B27" s="206">
        <v>7509</v>
      </c>
      <c r="C27" s="206">
        <v>-1771</v>
      </c>
      <c r="D27" s="206">
        <v>5738</v>
      </c>
      <c r="E27" s="206">
        <v>978</v>
      </c>
      <c r="F27" s="206">
        <v>428</v>
      </c>
      <c r="G27" s="206">
        <v>-1</v>
      </c>
      <c r="H27" s="206">
        <v>473</v>
      </c>
      <c r="I27" s="206">
        <v>-11</v>
      </c>
      <c r="J27" s="207">
        <v>7605</v>
      </c>
    </row>
    <row r="28" spans="1:10" ht="12.75">
      <c r="A28" s="205" t="s">
        <v>212</v>
      </c>
      <c r="B28" s="206">
        <v>271372</v>
      </c>
      <c r="C28" s="206">
        <v>-115585</v>
      </c>
      <c r="D28" s="206">
        <v>155787</v>
      </c>
      <c r="E28" s="206">
        <v>42655</v>
      </c>
      <c r="F28" s="206">
        <v>-12274</v>
      </c>
      <c r="G28" s="206">
        <v>27919</v>
      </c>
      <c r="H28" s="206">
        <v>6556</v>
      </c>
      <c r="I28" s="206">
        <v>-5242</v>
      </c>
      <c r="J28" s="207">
        <v>215401</v>
      </c>
    </row>
    <row r="29" spans="1:10" ht="12.75">
      <c r="A29" s="208" t="s">
        <v>213</v>
      </c>
      <c r="B29" s="209">
        <v>35443</v>
      </c>
      <c r="C29" s="209">
        <v>-24516</v>
      </c>
      <c r="D29" s="209">
        <v>10927</v>
      </c>
      <c r="E29" s="209">
        <v>4939</v>
      </c>
      <c r="F29" s="209">
        <v>4472</v>
      </c>
      <c r="G29" s="209">
        <v>1046</v>
      </c>
      <c r="H29" s="209">
        <v>732</v>
      </c>
      <c r="I29" s="209">
        <v>-750</v>
      </c>
      <c r="J29" s="210">
        <v>21366</v>
      </c>
    </row>
    <row r="30" spans="1:10" ht="12.75">
      <c r="A30" s="208" t="s">
        <v>214</v>
      </c>
      <c r="B30" s="209">
        <v>135104</v>
      </c>
      <c r="C30" s="209">
        <v>-80729</v>
      </c>
      <c r="D30" s="209">
        <v>54375</v>
      </c>
      <c r="E30" s="209">
        <v>14516</v>
      </c>
      <c r="F30" s="209">
        <v>7857</v>
      </c>
      <c r="G30" s="209">
        <v>4154</v>
      </c>
      <c r="H30" s="209">
        <v>2313</v>
      </c>
      <c r="I30" s="209">
        <v>-2414</v>
      </c>
      <c r="J30" s="210">
        <v>80801</v>
      </c>
    </row>
    <row r="31" spans="1:10" ht="12.75">
      <c r="A31" s="208" t="s">
        <v>215</v>
      </c>
      <c r="B31" s="209">
        <v>213</v>
      </c>
      <c r="C31" s="209">
        <v>-1909</v>
      </c>
      <c r="D31" s="209">
        <v>-1696</v>
      </c>
      <c r="E31" s="209">
        <v>-88</v>
      </c>
      <c r="F31" s="209">
        <v>4243</v>
      </c>
      <c r="G31" s="209">
        <v>-443</v>
      </c>
      <c r="H31" s="209">
        <v>0</v>
      </c>
      <c r="I31" s="209">
        <v>378</v>
      </c>
      <c r="J31" s="210">
        <v>2394</v>
      </c>
    </row>
    <row r="32" spans="1:10" ht="12.75">
      <c r="A32" s="205" t="s">
        <v>217</v>
      </c>
      <c r="B32" s="206">
        <v>4957</v>
      </c>
      <c r="C32" s="206">
        <v>-2771</v>
      </c>
      <c r="D32" s="206">
        <v>2186</v>
      </c>
      <c r="E32" s="206">
        <v>259</v>
      </c>
      <c r="F32" s="206">
        <v>-46</v>
      </c>
      <c r="G32" s="206">
        <v>1633</v>
      </c>
      <c r="H32" s="206">
        <v>0</v>
      </c>
      <c r="I32" s="206">
        <v>3</v>
      </c>
      <c r="J32" s="207">
        <v>4035</v>
      </c>
    </row>
    <row r="33" spans="1:10" ht="12.75">
      <c r="A33" s="205" t="s">
        <v>218</v>
      </c>
      <c r="B33" s="206">
        <v>1129</v>
      </c>
      <c r="C33" s="206">
        <v>-90</v>
      </c>
      <c r="D33" s="206">
        <v>1039</v>
      </c>
      <c r="E33" s="206">
        <v>106</v>
      </c>
      <c r="F33" s="206">
        <v>-3436</v>
      </c>
      <c r="G33" s="206">
        <v>3574</v>
      </c>
      <c r="H33" s="206">
        <v>0</v>
      </c>
      <c r="I33" s="206">
        <v>119</v>
      </c>
      <c r="J33" s="207">
        <v>1402</v>
      </c>
    </row>
    <row r="34" spans="1:10" ht="12.75">
      <c r="A34" s="205" t="s">
        <v>219</v>
      </c>
      <c r="B34" s="206">
        <v>6654</v>
      </c>
      <c r="C34" s="206">
        <v>-2887</v>
      </c>
      <c r="D34" s="206">
        <v>3767</v>
      </c>
      <c r="E34" s="206">
        <v>303</v>
      </c>
      <c r="F34" s="206">
        <v>-783</v>
      </c>
      <c r="G34" s="206">
        <v>-29</v>
      </c>
      <c r="H34" s="206">
        <v>1</v>
      </c>
      <c r="I34" s="206">
        <v>-219</v>
      </c>
      <c r="J34" s="207">
        <v>3040</v>
      </c>
    </row>
    <row r="35" spans="1:10" ht="12.75">
      <c r="A35" s="211" t="s">
        <v>220</v>
      </c>
      <c r="B35" s="206">
        <v>61025</v>
      </c>
      <c r="C35" s="206">
        <v>-34076</v>
      </c>
      <c r="D35" s="206">
        <v>26949</v>
      </c>
      <c r="E35" s="206">
        <v>7303</v>
      </c>
      <c r="F35" s="206">
        <v>821</v>
      </c>
      <c r="G35" s="206">
        <v>1014</v>
      </c>
      <c r="H35" s="206">
        <v>4223</v>
      </c>
      <c r="I35" s="206">
        <v>-822</v>
      </c>
      <c r="J35" s="207">
        <v>39488</v>
      </c>
    </row>
    <row r="36" spans="1:10" ht="13.5" thickBot="1">
      <c r="A36" s="212" t="s">
        <v>221</v>
      </c>
      <c r="B36" s="213">
        <v>626</v>
      </c>
      <c r="C36" s="213">
        <v>-253</v>
      </c>
      <c r="D36" s="213">
        <v>373</v>
      </c>
      <c r="E36" s="213">
        <v>116</v>
      </c>
      <c r="F36" s="213">
        <v>-12</v>
      </c>
      <c r="G36" s="213">
        <v>152</v>
      </c>
      <c r="H36" s="213">
        <v>0</v>
      </c>
      <c r="I36" s="213">
        <v>0</v>
      </c>
      <c r="J36" s="214">
        <v>629</v>
      </c>
    </row>
    <row r="37" spans="1:10" ht="13.5" thickBot="1">
      <c r="A37" s="215"/>
      <c r="J37" s="163"/>
    </row>
    <row r="38" spans="1:10" ht="13.5" thickBot="1">
      <c r="A38" s="216" t="s">
        <v>0</v>
      </c>
      <c r="B38" s="217">
        <v>1365918</v>
      </c>
      <c r="C38" s="217">
        <v>-660083</v>
      </c>
      <c r="D38" s="217">
        <v>705835</v>
      </c>
      <c r="E38" s="217">
        <v>214372</v>
      </c>
      <c r="F38" s="217">
        <v>51129</v>
      </c>
      <c r="G38" s="217">
        <v>78104</v>
      </c>
      <c r="H38" s="217">
        <v>40784</v>
      </c>
      <c r="I38" s="217">
        <v>-11636</v>
      </c>
      <c r="J38" s="217">
        <v>1078588</v>
      </c>
    </row>
    <row r="39" spans="1:10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</row>
    <row r="40" ht="12.75">
      <c r="A40" s="221" t="s">
        <v>256</v>
      </c>
    </row>
    <row r="41" spans="1:10" s="134" customFormat="1" ht="12.75">
      <c r="A41" s="220"/>
      <c r="B41" s="220"/>
      <c r="C41" s="220"/>
      <c r="D41" s="219"/>
      <c r="E41" s="219"/>
      <c r="F41" s="219"/>
      <c r="G41" s="219"/>
      <c r="H41" s="219"/>
      <c r="I41" s="219"/>
      <c r="J41" s="219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0" t="s">
        <v>835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7"/>
      <c r="R4" s="427"/>
      <c r="S4" s="427"/>
      <c r="T4" s="427"/>
      <c r="U4" s="428"/>
    </row>
    <row r="5" spans="1:21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2"/>
    </row>
    <row r="6" spans="1:2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0" t="s">
        <v>225</v>
      </c>
      <c r="B9" s="420" t="s">
        <v>138</v>
      </c>
      <c r="C9" s="454" t="s">
        <v>267</v>
      </c>
      <c r="D9" s="463"/>
      <c r="E9" s="463"/>
      <c r="F9" s="463"/>
      <c r="G9" s="455"/>
      <c r="H9" s="420" t="s">
        <v>145</v>
      </c>
      <c r="I9" s="420" t="s">
        <v>146</v>
      </c>
      <c r="J9" s="420" t="s">
        <v>268</v>
      </c>
      <c r="K9" s="420" t="s">
        <v>148</v>
      </c>
      <c r="L9" s="420" t="s">
        <v>149</v>
      </c>
      <c r="M9" s="420" t="s">
        <v>269</v>
      </c>
      <c r="N9" s="163"/>
      <c r="O9" s="420" t="s">
        <v>151</v>
      </c>
      <c r="P9" s="163"/>
      <c r="Q9" s="420" t="s">
        <v>152</v>
      </c>
      <c r="S9" s="442" t="s">
        <v>270</v>
      </c>
      <c r="T9" s="443"/>
      <c r="U9" s="444"/>
    </row>
    <row r="10" spans="1:21" ht="30" customHeight="1">
      <c r="A10" s="437"/>
      <c r="B10" s="437" t="s">
        <v>272</v>
      </c>
      <c r="C10" s="420" t="s">
        <v>229</v>
      </c>
      <c r="D10" s="420" t="s">
        <v>273</v>
      </c>
      <c r="E10" s="420" t="s">
        <v>257</v>
      </c>
      <c r="F10" s="420" t="s">
        <v>274</v>
      </c>
      <c r="G10" s="420" t="s">
        <v>143</v>
      </c>
      <c r="H10" s="437"/>
      <c r="I10" s="437" t="s">
        <v>272</v>
      </c>
      <c r="J10" s="437"/>
      <c r="K10" s="437"/>
      <c r="L10" s="437"/>
      <c r="M10" s="437" t="s">
        <v>272</v>
      </c>
      <c r="N10" s="163"/>
      <c r="O10" s="437"/>
      <c r="P10" s="163"/>
      <c r="Q10" s="437"/>
      <c r="S10" s="420" t="s">
        <v>153</v>
      </c>
      <c r="T10" s="420" t="s">
        <v>275</v>
      </c>
      <c r="U10" s="420" t="s">
        <v>276</v>
      </c>
    </row>
    <row r="11" spans="1:21" ht="22.5" customHeight="1">
      <c r="A11" s="439"/>
      <c r="B11" s="439" t="s">
        <v>277</v>
      </c>
      <c r="C11" s="439"/>
      <c r="D11" s="439"/>
      <c r="E11" s="439"/>
      <c r="F11" s="439"/>
      <c r="G11" s="439"/>
      <c r="H11" s="439"/>
      <c r="I11" s="439" t="s">
        <v>277</v>
      </c>
      <c r="J11" s="439"/>
      <c r="K11" s="439"/>
      <c r="L11" s="439"/>
      <c r="M11" s="439" t="s">
        <v>277</v>
      </c>
      <c r="N11" s="163"/>
      <c r="O11" s="439"/>
      <c r="P11" s="163"/>
      <c r="Q11" s="439"/>
      <c r="S11" s="439"/>
      <c r="T11" s="439"/>
      <c r="U11" s="439"/>
    </row>
    <row r="12" spans="1:21" ht="12.75">
      <c r="A12" s="200"/>
      <c r="B12" s="227"/>
      <c r="C12" s="200"/>
      <c r="D12" s="200"/>
      <c r="E12" s="200"/>
      <c r="F12" s="200"/>
      <c r="G12" s="200"/>
      <c r="H12" s="200"/>
      <c r="I12" s="227"/>
      <c r="J12" s="200"/>
      <c r="K12" s="227"/>
      <c r="L12" s="200"/>
      <c r="M12" s="227"/>
      <c r="N12" s="163"/>
      <c r="O12" s="227"/>
      <c r="Q12" s="227"/>
      <c r="S12" s="227"/>
      <c r="T12" s="227"/>
      <c r="U12" s="227"/>
    </row>
    <row r="13" spans="1:21" ht="13.5" thickBot="1">
      <c r="A13" s="200"/>
      <c r="B13" s="227"/>
      <c r="C13" s="200"/>
      <c r="D13" s="200"/>
      <c r="E13" s="200"/>
      <c r="F13" s="200"/>
      <c r="G13" s="200"/>
      <c r="H13" s="200"/>
      <c r="I13" s="227"/>
      <c r="J13" s="200"/>
      <c r="K13" s="227"/>
      <c r="L13" s="200"/>
      <c r="M13" s="227"/>
      <c r="N13" s="163"/>
      <c r="O13" s="227"/>
      <c r="Q13" s="227"/>
      <c r="S13" s="227"/>
      <c r="T13" s="227"/>
      <c r="U13" s="227"/>
    </row>
    <row r="14" spans="1:21" ht="12.75">
      <c r="A14" s="202" t="s">
        <v>198</v>
      </c>
      <c r="B14" s="204">
        <v>19799</v>
      </c>
      <c r="C14" s="204">
        <v>-3332</v>
      </c>
      <c r="D14" s="203">
        <v>-1501</v>
      </c>
      <c r="E14" s="203">
        <v>-1996</v>
      </c>
      <c r="F14" s="203">
        <v>165</v>
      </c>
      <c r="G14" s="203">
        <v>0</v>
      </c>
      <c r="H14" s="203">
        <v>-10302</v>
      </c>
      <c r="I14" s="204">
        <v>6165</v>
      </c>
      <c r="J14" s="203">
        <v>3</v>
      </c>
      <c r="K14" s="204">
        <v>6168</v>
      </c>
      <c r="L14" s="203">
        <v>-1273</v>
      </c>
      <c r="M14" s="204">
        <v>4895</v>
      </c>
      <c r="O14" s="203">
        <v>4896</v>
      </c>
      <c r="Q14" s="203">
        <v>-1</v>
      </c>
      <c r="S14" s="203">
        <v>252</v>
      </c>
      <c r="T14" s="203">
        <v>5705</v>
      </c>
      <c r="U14" s="203">
        <v>-3244</v>
      </c>
    </row>
    <row r="15" spans="1:21" ht="12.75">
      <c r="A15" s="205" t="s">
        <v>199</v>
      </c>
      <c r="B15" s="207">
        <v>53180</v>
      </c>
      <c r="C15" s="207">
        <v>-16495</v>
      </c>
      <c r="D15" s="206">
        <v>-16784</v>
      </c>
      <c r="E15" s="206">
        <v>333</v>
      </c>
      <c r="F15" s="206">
        <v>-44</v>
      </c>
      <c r="G15" s="206">
        <v>0</v>
      </c>
      <c r="H15" s="206">
        <v>-29438</v>
      </c>
      <c r="I15" s="207">
        <v>7247</v>
      </c>
      <c r="J15" s="206">
        <v>1</v>
      </c>
      <c r="K15" s="207">
        <v>7248</v>
      </c>
      <c r="L15" s="206">
        <v>-1451</v>
      </c>
      <c r="M15" s="207">
        <v>5797</v>
      </c>
      <c r="O15" s="206">
        <v>5785</v>
      </c>
      <c r="Q15" s="206">
        <v>12</v>
      </c>
      <c r="S15" s="206">
        <v>13352</v>
      </c>
      <c r="T15" s="206">
        <v>18747</v>
      </c>
      <c r="U15" s="206">
        <v>-12980</v>
      </c>
    </row>
    <row r="16" spans="1:21" ht="12.75">
      <c r="A16" s="205" t="s">
        <v>200</v>
      </c>
      <c r="B16" s="207">
        <v>6288</v>
      </c>
      <c r="C16" s="207">
        <v>-1824</v>
      </c>
      <c r="D16" s="206">
        <v>-2029</v>
      </c>
      <c r="E16" s="206">
        <v>0</v>
      </c>
      <c r="F16" s="206">
        <v>205</v>
      </c>
      <c r="G16" s="206">
        <v>0</v>
      </c>
      <c r="H16" s="206">
        <v>-2626</v>
      </c>
      <c r="I16" s="207">
        <v>1838</v>
      </c>
      <c r="J16" s="206">
        <v>-2</v>
      </c>
      <c r="K16" s="207">
        <v>1836</v>
      </c>
      <c r="L16" s="206">
        <v>-313</v>
      </c>
      <c r="M16" s="207">
        <v>1523</v>
      </c>
      <c r="O16" s="206">
        <v>1523</v>
      </c>
      <c r="Q16" s="206">
        <v>0</v>
      </c>
      <c r="S16" s="206">
        <v>538</v>
      </c>
      <c r="T16" s="206">
        <v>5432</v>
      </c>
      <c r="U16" s="206">
        <v>-1722</v>
      </c>
    </row>
    <row r="17" spans="1:21" ht="12.75">
      <c r="A17" s="205" t="s">
        <v>201</v>
      </c>
      <c r="B17" s="207">
        <v>220148</v>
      </c>
      <c r="C17" s="207">
        <v>-45948</v>
      </c>
      <c r="D17" s="206">
        <v>-45752</v>
      </c>
      <c r="E17" s="206">
        <v>0</v>
      </c>
      <c r="F17" s="206">
        <v>-196</v>
      </c>
      <c r="G17" s="206">
        <v>0</v>
      </c>
      <c r="H17" s="206">
        <v>-95477</v>
      </c>
      <c r="I17" s="207">
        <v>78723</v>
      </c>
      <c r="J17" s="206">
        <v>295</v>
      </c>
      <c r="K17" s="207">
        <v>79018</v>
      </c>
      <c r="L17" s="206">
        <v>-11081</v>
      </c>
      <c r="M17" s="207">
        <v>67937</v>
      </c>
      <c r="O17" s="206">
        <v>67937</v>
      </c>
      <c r="Q17" s="206">
        <v>0</v>
      </c>
      <c r="S17" s="206">
        <v>31324</v>
      </c>
      <c r="T17" s="206">
        <v>6764</v>
      </c>
      <c r="U17" s="206">
        <v>-39876</v>
      </c>
    </row>
    <row r="18" spans="1:21" ht="12.75">
      <c r="A18" s="205" t="s">
        <v>202</v>
      </c>
      <c r="B18" s="207">
        <v>153889</v>
      </c>
      <c r="C18" s="207">
        <v>-39071</v>
      </c>
      <c r="D18" s="206">
        <v>-38905</v>
      </c>
      <c r="E18" s="206">
        <v>0</v>
      </c>
      <c r="F18" s="206">
        <v>-166</v>
      </c>
      <c r="G18" s="206">
        <v>0</v>
      </c>
      <c r="H18" s="206">
        <v>-70352</v>
      </c>
      <c r="I18" s="207">
        <v>44466</v>
      </c>
      <c r="J18" s="206">
        <v>1989</v>
      </c>
      <c r="K18" s="207">
        <v>46455</v>
      </c>
      <c r="L18" s="206">
        <v>-8825</v>
      </c>
      <c r="M18" s="207">
        <v>37630</v>
      </c>
      <c r="O18" s="206">
        <v>37630</v>
      </c>
      <c r="Q18" s="206">
        <v>0</v>
      </c>
      <c r="S18" s="206">
        <v>19673</v>
      </c>
      <c r="T18" s="206">
        <v>19281</v>
      </c>
      <c r="U18" s="206">
        <v>-33152</v>
      </c>
    </row>
    <row r="19" spans="1:21" ht="12.75">
      <c r="A19" s="208" t="s">
        <v>203</v>
      </c>
      <c r="B19" s="210">
        <v>182</v>
      </c>
      <c r="C19" s="210">
        <v>6</v>
      </c>
      <c r="D19" s="209">
        <v>1</v>
      </c>
      <c r="E19" s="209">
        <v>0</v>
      </c>
      <c r="F19" s="209">
        <v>5</v>
      </c>
      <c r="G19" s="209">
        <v>0</v>
      </c>
      <c r="H19" s="209">
        <v>-137</v>
      </c>
      <c r="I19" s="210">
        <v>51</v>
      </c>
      <c r="J19" s="209">
        <v>0</v>
      </c>
      <c r="K19" s="210">
        <v>51</v>
      </c>
      <c r="L19" s="209">
        <v>-1</v>
      </c>
      <c r="M19" s="210">
        <v>50</v>
      </c>
      <c r="O19" s="209">
        <v>50</v>
      </c>
      <c r="Q19" s="209">
        <v>0</v>
      </c>
      <c r="S19" s="209">
        <v>0</v>
      </c>
      <c r="T19" s="209">
        <v>0</v>
      </c>
      <c r="U19" s="209">
        <v>6</v>
      </c>
    </row>
    <row r="20" spans="1:21" ht="12.75">
      <c r="A20" s="208" t="s">
        <v>204</v>
      </c>
      <c r="B20" s="210">
        <v>167294</v>
      </c>
      <c r="C20" s="210">
        <v>-51275</v>
      </c>
      <c r="D20" s="209">
        <v>-37270</v>
      </c>
      <c r="E20" s="209">
        <v>-13100</v>
      </c>
      <c r="F20" s="209">
        <v>-905</v>
      </c>
      <c r="G20" s="209">
        <v>0</v>
      </c>
      <c r="H20" s="209">
        <v>-82321</v>
      </c>
      <c r="I20" s="210">
        <v>33698</v>
      </c>
      <c r="J20" s="209">
        <v>145</v>
      </c>
      <c r="K20" s="210">
        <v>33843</v>
      </c>
      <c r="L20" s="209">
        <v>-13418</v>
      </c>
      <c r="M20" s="210">
        <v>20425</v>
      </c>
      <c r="O20" s="209">
        <v>18472</v>
      </c>
      <c r="Q20" s="209">
        <v>1953</v>
      </c>
      <c r="S20" s="209">
        <v>26245</v>
      </c>
      <c r="T20" s="209">
        <v>17229</v>
      </c>
      <c r="U20" s="209">
        <v>-43432</v>
      </c>
    </row>
    <row r="21" spans="1:21" ht="12.75">
      <c r="A21" s="208" t="s">
        <v>205</v>
      </c>
      <c r="B21" s="210">
        <v>428</v>
      </c>
      <c r="C21" s="210">
        <v>10</v>
      </c>
      <c r="D21" s="209">
        <v>14</v>
      </c>
      <c r="E21" s="209">
        <v>0</v>
      </c>
      <c r="F21" s="209">
        <v>9</v>
      </c>
      <c r="G21" s="209">
        <v>-13</v>
      </c>
      <c r="H21" s="209">
        <v>-247</v>
      </c>
      <c r="I21" s="210">
        <v>191</v>
      </c>
      <c r="J21" s="209">
        <v>0</v>
      </c>
      <c r="K21" s="210">
        <v>191</v>
      </c>
      <c r="L21" s="209">
        <v>-23</v>
      </c>
      <c r="M21" s="210">
        <v>168</v>
      </c>
      <c r="O21" s="209">
        <v>168</v>
      </c>
      <c r="Q21" s="209">
        <v>0</v>
      </c>
      <c r="S21" s="209">
        <v>0</v>
      </c>
      <c r="T21" s="209">
        <v>208</v>
      </c>
      <c r="U21" s="209">
        <v>10</v>
      </c>
    </row>
    <row r="22" spans="1:21" ht="12.75">
      <c r="A22" s="208" t="s">
        <v>206</v>
      </c>
      <c r="B22" s="210">
        <v>23002</v>
      </c>
      <c r="C22" s="210">
        <v>-9361</v>
      </c>
      <c r="D22" s="209">
        <v>-8801</v>
      </c>
      <c r="E22" s="209">
        <v>-588</v>
      </c>
      <c r="F22" s="209">
        <v>28</v>
      </c>
      <c r="G22" s="209">
        <v>0</v>
      </c>
      <c r="H22" s="209">
        <v>-9732</v>
      </c>
      <c r="I22" s="210">
        <v>3909</v>
      </c>
      <c r="J22" s="209">
        <v>0</v>
      </c>
      <c r="K22" s="210">
        <v>3909</v>
      </c>
      <c r="L22" s="209">
        <v>-756</v>
      </c>
      <c r="M22" s="210">
        <v>3153</v>
      </c>
      <c r="O22" s="209">
        <v>3143</v>
      </c>
      <c r="Q22" s="209">
        <v>10</v>
      </c>
      <c r="S22" s="209">
        <v>8917</v>
      </c>
      <c r="T22" s="209">
        <v>2646</v>
      </c>
      <c r="U22" s="209">
        <v>-7906</v>
      </c>
    </row>
    <row r="23" spans="1:21" ht="12.75">
      <c r="A23" s="208" t="s">
        <v>207</v>
      </c>
      <c r="B23" s="210">
        <v>5186</v>
      </c>
      <c r="C23" s="210">
        <v>-654</v>
      </c>
      <c r="D23" s="209">
        <v>-554</v>
      </c>
      <c r="E23" s="209">
        <v>-100</v>
      </c>
      <c r="F23" s="209">
        <v>0</v>
      </c>
      <c r="G23" s="209">
        <v>0</v>
      </c>
      <c r="H23" s="209">
        <v>-3696</v>
      </c>
      <c r="I23" s="210">
        <v>836</v>
      </c>
      <c r="J23" s="209">
        <v>0</v>
      </c>
      <c r="K23" s="210">
        <v>836</v>
      </c>
      <c r="L23" s="209">
        <v>-28</v>
      </c>
      <c r="M23" s="210">
        <v>808</v>
      </c>
      <c r="O23" s="209">
        <v>808</v>
      </c>
      <c r="Q23" s="209">
        <v>0</v>
      </c>
      <c r="S23" s="209">
        <v>796</v>
      </c>
      <c r="T23" s="209">
        <v>1543</v>
      </c>
      <c r="U23" s="209">
        <v>-607</v>
      </c>
    </row>
    <row r="24" spans="1:21" ht="12.75">
      <c r="A24" s="211" t="s">
        <v>208</v>
      </c>
      <c r="B24" s="207">
        <v>42942</v>
      </c>
      <c r="C24" s="207">
        <v>-9261</v>
      </c>
      <c r="D24" s="206">
        <v>-8834</v>
      </c>
      <c r="E24" s="206">
        <v>0</v>
      </c>
      <c r="F24" s="206">
        <v>-427</v>
      </c>
      <c r="G24" s="206">
        <v>0</v>
      </c>
      <c r="H24" s="206">
        <v>-18374</v>
      </c>
      <c r="I24" s="207">
        <v>15307</v>
      </c>
      <c r="J24" s="206">
        <v>0</v>
      </c>
      <c r="K24" s="207">
        <v>15307</v>
      </c>
      <c r="L24" s="206">
        <v>-2817</v>
      </c>
      <c r="M24" s="207">
        <v>12490</v>
      </c>
      <c r="O24" s="206">
        <v>12489</v>
      </c>
      <c r="Q24" s="206">
        <v>1</v>
      </c>
      <c r="S24" s="206">
        <v>4441</v>
      </c>
      <c r="T24" s="206">
        <v>6822</v>
      </c>
      <c r="U24" s="206">
        <v>-8499</v>
      </c>
    </row>
    <row r="25" spans="1:21" ht="12.75">
      <c r="A25" s="205" t="s">
        <v>209</v>
      </c>
      <c r="B25" s="207">
        <v>5998</v>
      </c>
      <c r="C25" s="207">
        <v>-1543</v>
      </c>
      <c r="D25" s="206">
        <v>-1540</v>
      </c>
      <c r="E25" s="206">
        <v>0</v>
      </c>
      <c r="F25" s="206">
        <v>-3</v>
      </c>
      <c r="G25" s="206">
        <v>0</v>
      </c>
      <c r="H25" s="206">
        <v>-4196</v>
      </c>
      <c r="I25" s="207">
        <v>259</v>
      </c>
      <c r="J25" s="206">
        <v>0</v>
      </c>
      <c r="K25" s="207">
        <v>259</v>
      </c>
      <c r="L25" s="206">
        <v>-78</v>
      </c>
      <c r="M25" s="207">
        <v>181</v>
      </c>
      <c r="O25" s="206">
        <v>180</v>
      </c>
      <c r="Q25" s="206">
        <v>1</v>
      </c>
      <c r="S25" s="206">
        <v>1861</v>
      </c>
      <c r="T25" s="206">
        <v>29</v>
      </c>
      <c r="U25" s="206">
        <v>-860</v>
      </c>
    </row>
    <row r="26" spans="1:21" ht="12.75">
      <c r="A26" s="205" t="s">
        <v>210</v>
      </c>
      <c r="B26" s="207">
        <v>4091</v>
      </c>
      <c r="C26" s="207">
        <v>-117</v>
      </c>
      <c r="D26" s="206">
        <v>-116</v>
      </c>
      <c r="E26" s="206">
        <v>0</v>
      </c>
      <c r="F26" s="206">
        <v>-1</v>
      </c>
      <c r="G26" s="206">
        <v>0</v>
      </c>
      <c r="H26" s="206">
        <v>-3593</v>
      </c>
      <c r="I26" s="207">
        <v>381</v>
      </c>
      <c r="J26" s="206">
        <v>1</v>
      </c>
      <c r="K26" s="207">
        <v>382</v>
      </c>
      <c r="L26" s="206">
        <v>-1</v>
      </c>
      <c r="M26" s="207">
        <v>381</v>
      </c>
      <c r="O26" s="206">
        <v>381</v>
      </c>
      <c r="Q26" s="206">
        <v>0</v>
      </c>
      <c r="S26" s="206">
        <v>0</v>
      </c>
      <c r="T26" s="206">
        <v>4538</v>
      </c>
      <c r="U26" s="206">
        <v>-117</v>
      </c>
    </row>
    <row r="27" spans="1:21" ht="12.75">
      <c r="A27" s="205" t="s">
        <v>211</v>
      </c>
      <c r="B27" s="207">
        <v>7605</v>
      </c>
      <c r="C27" s="207">
        <v>-2185</v>
      </c>
      <c r="D27" s="206">
        <v>-2191</v>
      </c>
      <c r="E27" s="206">
        <v>0</v>
      </c>
      <c r="F27" s="206">
        <v>6</v>
      </c>
      <c r="G27" s="206">
        <v>0</v>
      </c>
      <c r="H27" s="206">
        <v>-4085</v>
      </c>
      <c r="I27" s="207">
        <v>1335</v>
      </c>
      <c r="J27" s="206">
        <v>0</v>
      </c>
      <c r="K27" s="207">
        <v>1335</v>
      </c>
      <c r="L27" s="206">
        <v>-265</v>
      </c>
      <c r="M27" s="207">
        <v>1070</v>
      </c>
      <c r="O27" s="206">
        <v>1069</v>
      </c>
      <c r="Q27" s="206">
        <v>1</v>
      </c>
      <c r="S27" s="206">
        <v>2115</v>
      </c>
      <c r="T27" s="206">
        <v>427</v>
      </c>
      <c r="U27" s="206">
        <v>-1712</v>
      </c>
    </row>
    <row r="28" spans="1:21" ht="12.75">
      <c r="A28" s="205" t="s">
        <v>212</v>
      </c>
      <c r="B28" s="207">
        <v>215401</v>
      </c>
      <c r="C28" s="207">
        <v>-69867</v>
      </c>
      <c r="D28" s="206">
        <v>-70319</v>
      </c>
      <c r="E28" s="206">
        <v>0</v>
      </c>
      <c r="F28" s="206">
        <v>452</v>
      </c>
      <c r="G28" s="206">
        <v>0</v>
      </c>
      <c r="H28" s="206">
        <v>-88167</v>
      </c>
      <c r="I28" s="207">
        <v>57367</v>
      </c>
      <c r="J28" s="206">
        <v>233</v>
      </c>
      <c r="K28" s="207">
        <v>57600</v>
      </c>
      <c r="L28" s="206">
        <v>-7777</v>
      </c>
      <c r="M28" s="207">
        <v>49823</v>
      </c>
      <c r="O28" s="206">
        <v>49254</v>
      </c>
      <c r="Q28" s="206">
        <v>569</v>
      </c>
      <c r="S28" s="206">
        <v>65083</v>
      </c>
      <c r="T28" s="206">
        <v>15645</v>
      </c>
      <c r="U28" s="206">
        <v>-63311</v>
      </c>
    </row>
    <row r="29" spans="1:21" ht="12.75">
      <c r="A29" s="208" t="s">
        <v>213</v>
      </c>
      <c r="B29" s="210">
        <v>21366</v>
      </c>
      <c r="C29" s="210">
        <v>-4226</v>
      </c>
      <c r="D29" s="209">
        <v>-4314</v>
      </c>
      <c r="E29" s="209">
        <v>0</v>
      </c>
      <c r="F29" s="209">
        <v>88</v>
      </c>
      <c r="G29" s="209">
        <v>0</v>
      </c>
      <c r="H29" s="209">
        <v>-13175</v>
      </c>
      <c r="I29" s="210">
        <v>3965</v>
      </c>
      <c r="J29" s="209">
        <v>0</v>
      </c>
      <c r="K29" s="210">
        <v>3965</v>
      </c>
      <c r="L29" s="209">
        <v>-705</v>
      </c>
      <c r="M29" s="210">
        <v>3260</v>
      </c>
      <c r="O29" s="209">
        <v>3259</v>
      </c>
      <c r="Q29" s="209">
        <v>1</v>
      </c>
      <c r="S29" s="209">
        <v>2346</v>
      </c>
      <c r="T29" s="209">
        <v>5518</v>
      </c>
      <c r="U29" s="209">
        <v>-3494</v>
      </c>
    </row>
    <row r="30" spans="1:21" ht="12.75">
      <c r="A30" s="208" t="s">
        <v>214</v>
      </c>
      <c r="B30" s="210">
        <v>80801</v>
      </c>
      <c r="C30" s="210">
        <v>-14542</v>
      </c>
      <c r="D30" s="209">
        <v>-14427</v>
      </c>
      <c r="E30" s="209">
        <v>0</v>
      </c>
      <c r="F30" s="209">
        <v>-115</v>
      </c>
      <c r="G30" s="209">
        <v>0</v>
      </c>
      <c r="H30" s="209">
        <v>-42528</v>
      </c>
      <c r="I30" s="210">
        <v>23731</v>
      </c>
      <c r="J30" s="209">
        <v>0</v>
      </c>
      <c r="K30" s="210">
        <v>23731</v>
      </c>
      <c r="L30" s="209">
        <v>-3724</v>
      </c>
      <c r="M30" s="210">
        <v>20007</v>
      </c>
      <c r="O30" s="209">
        <v>19390</v>
      </c>
      <c r="Q30" s="209">
        <v>617</v>
      </c>
      <c r="S30" s="209">
        <v>9860</v>
      </c>
      <c r="T30" s="209">
        <v>12011</v>
      </c>
      <c r="U30" s="209">
        <v>-12229</v>
      </c>
    </row>
    <row r="31" spans="1:21" ht="12.75">
      <c r="A31" s="208" t="s">
        <v>215</v>
      </c>
      <c r="B31" s="210">
        <v>2394</v>
      </c>
      <c r="C31" s="210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-1089</v>
      </c>
      <c r="I31" s="210">
        <v>1305</v>
      </c>
      <c r="J31" s="209">
        <v>0</v>
      </c>
      <c r="K31" s="210">
        <v>1305</v>
      </c>
      <c r="L31" s="209">
        <v>-256</v>
      </c>
      <c r="M31" s="210">
        <v>1049</v>
      </c>
      <c r="O31" s="209">
        <v>1049</v>
      </c>
      <c r="Q31" s="209">
        <v>0</v>
      </c>
      <c r="S31" s="209">
        <v>0</v>
      </c>
      <c r="T31" s="209">
        <v>3800</v>
      </c>
      <c r="U31" s="209">
        <v>0</v>
      </c>
    </row>
    <row r="32" spans="1:21" ht="12.75">
      <c r="A32" s="205" t="s">
        <v>217</v>
      </c>
      <c r="B32" s="207">
        <v>4035</v>
      </c>
      <c r="C32" s="207">
        <v>-244</v>
      </c>
      <c r="D32" s="206">
        <v>-172</v>
      </c>
      <c r="E32" s="206">
        <v>0</v>
      </c>
      <c r="F32" s="206">
        <v>-72</v>
      </c>
      <c r="G32" s="206">
        <v>0</v>
      </c>
      <c r="H32" s="206">
        <v>-2701</v>
      </c>
      <c r="I32" s="207">
        <v>1090</v>
      </c>
      <c r="J32" s="206">
        <v>0</v>
      </c>
      <c r="K32" s="207">
        <v>1090</v>
      </c>
      <c r="L32" s="206">
        <v>-174</v>
      </c>
      <c r="M32" s="207">
        <v>916</v>
      </c>
      <c r="O32" s="206">
        <v>916</v>
      </c>
      <c r="Q32" s="206">
        <v>0</v>
      </c>
      <c r="S32" s="206">
        <v>17</v>
      </c>
      <c r="T32" s="206">
        <v>1587</v>
      </c>
      <c r="U32" s="206">
        <v>-244</v>
      </c>
    </row>
    <row r="33" spans="1:21" ht="12.75">
      <c r="A33" s="205" t="s">
        <v>218</v>
      </c>
      <c r="B33" s="207">
        <v>1402</v>
      </c>
      <c r="C33" s="207">
        <v>-143</v>
      </c>
      <c r="D33" s="206">
        <v>-143</v>
      </c>
      <c r="E33" s="206">
        <v>0</v>
      </c>
      <c r="F33" s="206">
        <v>0</v>
      </c>
      <c r="G33" s="206">
        <v>0</v>
      </c>
      <c r="H33" s="206">
        <v>-1830</v>
      </c>
      <c r="I33" s="207">
        <v>-571</v>
      </c>
      <c r="J33" s="206">
        <v>0</v>
      </c>
      <c r="K33" s="207">
        <v>-571</v>
      </c>
      <c r="L33" s="206">
        <v>-315</v>
      </c>
      <c r="M33" s="207">
        <v>-886</v>
      </c>
      <c r="O33" s="206">
        <v>-886</v>
      </c>
      <c r="Q33" s="206">
        <v>0</v>
      </c>
      <c r="S33" s="206">
        <v>0</v>
      </c>
      <c r="T33" s="206">
        <v>138</v>
      </c>
      <c r="U33" s="206">
        <v>-143</v>
      </c>
    </row>
    <row r="34" spans="1:21" ht="12.75">
      <c r="A34" s="205" t="s">
        <v>219</v>
      </c>
      <c r="B34" s="207">
        <v>3040</v>
      </c>
      <c r="C34" s="207">
        <v>168</v>
      </c>
      <c r="D34" s="206">
        <v>145</v>
      </c>
      <c r="E34" s="206">
        <v>-17</v>
      </c>
      <c r="F34" s="206">
        <v>40</v>
      </c>
      <c r="G34" s="206">
        <v>0</v>
      </c>
      <c r="H34" s="206">
        <v>-3068</v>
      </c>
      <c r="I34" s="207">
        <v>140</v>
      </c>
      <c r="J34" s="206">
        <v>0</v>
      </c>
      <c r="K34" s="207">
        <v>140</v>
      </c>
      <c r="L34" s="206">
        <v>-198</v>
      </c>
      <c r="M34" s="207">
        <v>-58</v>
      </c>
      <c r="O34" s="206">
        <v>-58</v>
      </c>
      <c r="Q34" s="206">
        <v>0</v>
      </c>
      <c r="S34" s="206">
        <v>0</v>
      </c>
      <c r="T34" s="206">
        <v>-812</v>
      </c>
      <c r="U34" s="206">
        <v>169</v>
      </c>
    </row>
    <row r="35" spans="1:21" ht="12.75">
      <c r="A35" s="211" t="s">
        <v>220</v>
      </c>
      <c r="B35" s="207">
        <v>39488</v>
      </c>
      <c r="C35" s="207">
        <v>-12497</v>
      </c>
      <c r="D35" s="206">
        <v>-12724</v>
      </c>
      <c r="E35" s="206">
        <v>10</v>
      </c>
      <c r="F35" s="206">
        <v>217</v>
      </c>
      <c r="G35" s="206">
        <v>0</v>
      </c>
      <c r="H35" s="206">
        <v>-23213</v>
      </c>
      <c r="I35" s="207">
        <v>3778</v>
      </c>
      <c r="J35" s="206">
        <v>112</v>
      </c>
      <c r="K35" s="207">
        <v>3890</v>
      </c>
      <c r="L35" s="206">
        <v>-617</v>
      </c>
      <c r="M35" s="207">
        <v>3273</v>
      </c>
      <c r="O35" s="206">
        <v>3273</v>
      </c>
      <c r="Q35" s="206">
        <v>0</v>
      </c>
      <c r="S35" s="206">
        <v>8740</v>
      </c>
      <c r="T35" s="206">
        <v>1835</v>
      </c>
      <c r="U35" s="206">
        <v>-8274</v>
      </c>
    </row>
    <row r="36" spans="1:21" ht="13.5" thickBot="1">
      <c r="A36" s="212" t="s">
        <v>221</v>
      </c>
      <c r="B36" s="214">
        <v>629</v>
      </c>
      <c r="C36" s="214">
        <v>4</v>
      </c>
      <c r="D36" s="213">
        <v>3</v>
      </c>
      <c r="E36" s="213">
        <v>0</v>
      </c>
      <c r="F36" s="213">
        <v>1</v>
      </c>
      <c r="G36" s="213">
        <v>0</v>
      </c>
      <c r="H36" s="213">
        <v>-453</v>
      </c>
      <c r="I36" s="214">
        <v>180</v>
      </c>
      <c r="J36" s="213">
        <v>0</v>
      </c>
      <c r="K36" s="214">
        <v>180</v>
      </c>
      <c r="L36" s="213">
        <v>-32</v>
      </c>
      <c r="M36" s="214">
        <v>148</v>
      </c>
      <c r="O36" s="213">
        <v>148</v>
      </c>
      <c r="Q36" s="213">
        <v>0</v>
      </c>
      <c r="S36" s="213">
        <v>0</v>
      </c>
      <c r="T36" s="213">
        <v>140</v>
      </c>
      <c r="U36" s="213">
        <v>4</v>
      </c>
    </row>
    <row r="37" spans="1:13" ht="13.5" thickBot="1">
      <c r="A37" s="215"/>
      <c r="B37" s="163"/>
      <c r="C37" s="163"/>
      <c r="I37" s="163"/>
      <c r="K37" s="163"/>
      <c r="M37" s="163"/>
    </row>
    <row r="38" spans="1:21" ht="13.5" thickBot="1">
      <c r="A38" s="216" t="s">
        <v>0</v>
      </c>
      <c r="B38" s="217">
        <v>1078588</v>
      </c>
      <c r="C38" s="217">
        <v>-282397</v>
      </c>
      <c r="D38" s="217">
        <v>-266213</v>
      </c>
      <c r="E38" s="217">
        <v>-15458</v>
      </c>
      <c r="F38" s="217">
        <v>-713</v>
      </c>
      <c r="G38" s="217">
        <v>-13</v>
      </c>
      <c r="H38" s="217">
        <v>-510800</v>
      </c>
      <c r="I38" s="217">
        <v>285391</v>
      </c>
      <c r="J38" s="217">
        <v>2777</v>
      </c>
      <c r="K38" s="217">
        <v>288168</v>
      </c>
      <c r="L38" s="217">
        <v>-54128</v>
      </c>
      <c r="M38" s="217">
        <v>234040</v>
      </c>
      <c r="O38" s="217">
        <v>230876</v>
      </c>
      <c r="Q38" s="217">
        <v>3164</v>
      </c>
      <c r="S38" s="217">
        <v>195560</v>
      </c>
      <c r="T38" s="217">
        <v>129233</v>
      </c>
      <c r="U38" s="217">
        <v>-241613</v>
      </c>
    </row>
    <row r="39" spans="1:21" ht="12.75">
      <c r="A39" s="88"/>
      <c r="B39" s="88"/>
      <c r="C39" s="88"/>
      <c r="D39" s="88"/>
      <c r="E39" s="88"/>
      <c r="F39" s="88"/>
      <c r="G39" s="88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ht="12.75">
      <c r="A42" s="13" t="s">
        <v>280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0" t="s">
        <v>834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7"/>
      <c r="R4" s="427"/>
      <c r="S4" s="427"/>
      <c r="T4" s="428"/>
    </row>
    <row r="5" spans="1:20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2"/>
    </row>
    <row r="6" spans="1:20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3" t="s">
        <v>245</v>
      </c>
      <c r="B8" s="467" t="s">
        <v>281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9"/>
      <c r="P8" s="227"/>
      <c r="Q8" s="448" t="s">
        <v>282</v>
      </c>
      <c r="R8" s="449"/>
      <c r="S8" s="449"/>
      <c r="T8" s="450"/>
    </row>
    <row r="9" spans="1:20" ht="12.75" customHeight="1">
      <c r="A9" s="434"/>
      <c r="B9" s="448" t="s">
        <v>130</v>
      </c>
      <c r="C9" s="449"/>
      <c r="D9" s="449"/>
      <c r="E9" s="449"/>
      <c r="F9" s="449"/>
      <c r="G9" s="449"/>
      <c r="H9" s="449"/>
      <c r="I9" s="449"/>
      <c r="J9" s="450"/>
      <c r="K9" s="448" t="s">
        <v>131</v>
      </c>
      <c r="L9" s="449"/>
      <c r="M9" s="449"/>
      <c r="N9" s="449"/>
      <c r="O9" s="450"/>
      <c r="P9" s="227"/>
      <c r="Q9" s="420" t="s">
        <v>283</v>
      </c>
      <c r="R9" s="420" t="s">
        <v>284</v>
      </c>
      <c r="S9" s="420" t="s">
        <v>285</v>
      </c>
      <c r="T9" s="420" t="s">
        <v>286</v>
      </c>
    </row>
    <row r="10" spans="1:20" ht="12.75">
      <c r="A10" s="434"/>
      <c r="B10" s="231" t="s">
        <v>229</v>
      </c>
      <c r="C10" s="420" t="s">
        <v>287</v>
      </c>
      <c r="D10" s="464" t="s">
        <v>288</v>
      </c>
      <c r="E10" s="465"/>
      <c r="F10" s="465"/>
      <c r="G10" s="465"/>
      <c r="H10" s="466"/>
      <c r="I10" s="232" t="s">
        <v>289</v>
      </c>
      <c r="J10" s="232" t="s">
        <v>243</v>
      </c>
      <c r="K10" s="232" t="s">
        <v>229</v>
      </c>
      <c r="L10" s="232" t="s">
        <v>290</v>
      </c>
      <c r="M10" s="232" t="s">
        <v>291</v>
      </c>
      <c r="N10" s="232" t="s">
        <v>292</v>
      </c>
      <c r="O10" s="231" t="s">
        <v>243</v>
      </c>
      <c r="P10" s="227"/>
      <c r="Q10" s="437"/>
      <c r="R10" s="437" t="s">
        <v>293</v>
      </c>
      <c r="S10" s="437"/>
      <c r="T10" s="437" t="s">
        <v>293</v>
      </c>
    </row>
    <row r="11" spans="1:20" ht="12.75">
      <c r="A11" s="435"/>
      <c r="B11" s="233"/>
      <c r="C11" s="424"/>
      <c r="D11" s="233" t="s">
        <v>229</v>
      </c>
      <c r="E11" s="233" t="s">
        <v>259</v>
      </c>
      <c r="F11" s="233" t="s">
        <v>162</v>
      </c>
      <c r="G11" s="233" t="s">
        <v>163</v>
      </c>
      <c r="H11" s="233" t="s">
        <v>294</v>
      </c>
      <c r="I11" s="233" t="s">
        <v>295</v>
      </c>
      <c r="J11" s="233"/>
      <c r="K11" s="233"/>
      <c r="L11" s="233" t="s">
        <v>296</v>
      </c>
      <c r="M11" s="233" t="s">
        <v>297</v>
      </c>
      <c r="N11" s="233" t="s">
        <v>298</v>
      </c>
      <c r="O11" s="233"/>
      <c r="P11" s="227"/>
      <c r="Q11" s="439"/>
      <c r="R11" s="439" t="s">
        <v>299</v>
      </c>
      <c r="S11" s="439"/>
      <c r="T11" s="439" t="s">
        <v>299</v>
      </c>
    </row>
    <row r="12" spans="1:2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27"/>
      <c r="O12" s="200"/>
      <c r="P12" s="227"/>
      <c r="Q12" s="200"/>
      <c r="R12" s="227"/>
      <c r="S12" s="227"/>
      <c r="T12" s="227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4"/>
      <c r="K13" s="40"/>
      <c r="L13" s="40"/>
      <c r="M13" s="40"/>
      <c r="N13" s="234"/>
      <c r="O13" s="40"/>
      <c r="P13" s="38"/>
      <c r="Q13" s="234"/>
      <c r="R13" s="167"/>
      <c r="S13" s="167"/>
      <c r="T13" s="167"/>
    </row>
    <row r="14" spans="1:20" ht="12.75">
      <c r="A14" s="202" t="s">
        <v>198</v>
      </c>
      <c r="B14" s="204">
        <v>30544</v>
      </c>
      <c r="C14" s="203">
        <v>440</v>
      </c>
      <c r="D14" s="203">
        <v>28250</v>
      </c>
      <c r="E14" s="203">
        <v>25457</v>
      </c>
      <c r="F14" s="203">
        <v>1888</v>
      </c>
      <c r="G14" s="203">
        <v>821</v>
      </c>
      <c r="H14" s="203">
        <v>84</v>
      </c>
      <c r="I14" s="203">
        <v>714</v>
      </c>
      <c r="J14" s="203">
        <v>1140</v>
      </c>
      <c r="K14" s="204">
        <v>-21608</v>
      </c>
      <c r="L14" s="203">
        <v>-16755</v>
      </c>
      <c r="M14" s="203">
        <v>-396</v>
      </c>
      <c r="N14" s="203">
        <v>-2807</v>
      </c>
      <c r="O14" s="203">
        <v>-1650</v>
      </c>
      <c r="P14" s="38"/>
      <c r="Q14" s="203">
        <v>30410</v>
      </c>
      <c r="R14" s="203">
        <v>14</v>
      </c>
      <c r="S14" s="203">
        <v>-21768</v>
      </c>
      <c r="T14" s="203">
        <v>160</v>
      </c>
    </row>
    <row r="15" spans="1:20" ht="12.75">
      <c r="A15" s="205" t="s">
        <v>199</v>
      </c>
      <c r="B15" s="207">
        <v>80190</v>
      </c>
      <c r="C15" s="206">
        <v>209</v>
      </c>
      <c r="D15" s="206">
        <v>74891</v>
      </c>
      <c r="E15" s="206">
        <v>33507</v>
      </c>
      <c r="F15" s="206">
        <v>24448</v>
      </c>
      <c r="G15" s="206">
        <v>16438</v>
      </c>
      <c r="H15" s="206">
        <v>498</v>
      </c>
      <c r="I15" s="206">
        <v>2163</v>
      </c>
      <c r="J15" s="206">
        <v>2927</v>
      </c>
      <c r="K15" s="207">
        <v>-59686</v>
      </c>
      <c r="L15" s="206">
        <v>-43843</v>
      </c>
      <c r="M15" s="206">
        <v>-1688</v>
      </c>
      <c r="N15" s="206">
        <v>-7799</v>
      </c>
      <c r="O15" s="206">
        <v>-6356</v>
      </c>
      <c r="P15" s="38"/>
      <c r="Q15" s="206">
        <v>79044</v>
      </c>
      <c r="R15" s="206">
        <v>1474</v>
      </c>
      <c r="S15" s="206">
        <v>-56892</v>
      </c>
      <c r="T15" s="206">
        <v>172</v>
      </c>
    </row>
    <row r="16" spans="1:20" ht="12.75">
      <c r="A16" s="205" t="s">
        <v>200</v>
      </c>
      <c r="B16" s="207">
        <v>8873</v>
      </c>
      <c r="C16" s="206">
        <v>77</v>
      </c>
      <c r="D16" s="206">
        <v>5969</v>
      </c>
      <c r="E16" s="206">
        <v>3225</v>
      </c>
      <c r="F16" s="206">
        <v>2310</v>
      </c>
      <c r="G16" s="206">
        <v>386</v>
      </c>
      <c r="H16" s="206">
        <v>48</v>
      </c>
      <c r="I16" s="206">
        <v>2776</v>
      </c>
      <c r="J16" s="206">
        <v>51</v>
      </c>
      <c r="K16" s="207">
        <v>-8415</v>
      </c>
      <c r="L16" s="206">
        <v>-8114</v>
      </c>
      <c r="M16" s="206">
        <v>-59</v>
      </c>
      <c r="N16" s="206">
        <v>-226</v>
      </c>
      <c r="O16" s="206">
        <v>-16</v>
      </c>
      <c r="P16" s="38"/>
      <c r="Q16" s="206">
        <v>8809</v>
      </c>
      <c r="R16" s="206">
        <v>16</v>
      </c>
      <c r="S16" s="206">
        <v>-8440</v>
      </c>
      <c r="T16" s="206">
        <v>25</v>
      </c>
    </row>
    <row r="17" spans="1:20" ht="12.75">
      <c r="A17" s="205" t="s">
        <v>201</v>
      </c>
      <c r="B17" s="207">
        <v>252430</v>
      </c>
      <c r="C17" s="206">
        <v>3475</v>
      </c>
      <c r="D17" s="206">
        <v>239370</v>
      </c>
      <c r="E17" s="206">
        <v>118613</v>
      </c>
      <c r="F17" s="206">
        <v>88527</v>
      </c>
      <c r="G17" s="206">
        <v>30443</v>
      </c>
      <c r="H17" s="206">
        <v>1787</v>
      </c>
      <c r="I17" s="206">
        <v>10791</v>
      </c>
      <c r="J17" s="206">
        <v>-1206</v>
      </c>
      <c r="K17" s="207">
        <v>-95044</v>
      </c>
      <c r="L17" s="206">
        <v>-71752</v>
      </c>
      <c r="M17" s="206">
        <v>-2302</v>
      </c>
      <c r="N17" s="206">
        <v>-19624</v>
      </c>
      <c r="O17" s="206">
        <v>-1366</v>
      </c>
      <c r="P17" s="38"/>
      <c r="Q17" s="206">
        <v>251998</v>
      </c>
      <c r="R17" s="206">
        <v>-20</v>
      </c>
      <c r="S17" s="206">
        <v>-96589</v>
      </c>
      <c r="T17" s="206">
        <v>461</v>
      </c>
    </row>
    <row r="18" spans="1:20" ht="12.75">
      <c r="A18" s="205" t="s">
        <v>202</v>
      </c>
      <c r="B18" s="207">
        <v>177833</v>
      </c>
      <c r="C18" s="206">
        <v>516</v>
      </c>
      <c r="D18" s="206">
        <v>161575</v>
      </c>
      <c r="E18" s="206">
        <v>97541</v>
      </c>
      <c r="F18" s="206">
        <v>45466</v>
      </c>
      <c r="G18" s="206">
        <v>17797</v>
      </c>
      <c r="H18" s="206">
        <v>771</v>
      </c>
      <c r="I18" s="206">
        <v>6016</v>
      </c>
      <c r="J18" s="206">
        <v>9726</v>
      </c>
      <c r="K18" s="207">
        <v>-77772</v>
      </c>
      <c r="L18" s="206">
        <v>-54111</v>
      </c>
      <c r="M18" s="206">
        <v>-7016</v>
      </c>
      <c r="N18" s="206">
        <v>-14148</v>
      </c>
      <c r="O18" s="206">
        <v>-2497</v>
      </c>
      <c r="P18" s="38"/>
      <c r="Q18" s="206">
        <v>170810</v>
      </c>
      <c r="R18" s="206">
        <v>-184</v>
      </c>
      <c r="S18" s="206">
        <v>-78759</v>
      </c>
      <c r="T18" s="206">
        <v>272</v>
      </c>
    </row>
    <row r="19" spans="1:20" ht="12.75">
      <c r="A19" s="208" t="s">
        <v>203</v>
      </c>
      <c r="B19" s="210">
        <v>182</v>
      </c>
      <c r="C19" s="209">
        <v>18</v>
      </c>
      <c r="D19" s="209">
        <v>64</v>
      </c>
      <c r="E19" s="209">
        <v>62</v>
      </c>
      <c r="F19" s="209">
        <v>2</v>
      </c>
      <c r="G19" s="209">
        <v>0</v>
      </c>
      <c r="H19" s="209">
        <v>0</v>
      </c>
      <c r="I19" s="209">
        <v>46</v>
      </c>
      <c r="J19" s="209">
        <v>54</v>
      </c>
      <c r="K19" s="210">
        <v>-8</v>
      </c>
      <c r="L19" s="209">
        <v>-2</v>
      </c>
      <c r="M19" s="209">
        <v>-6</v>
      </c>
      <c r="N19" s="209">
        <v>0</v>
      </c>
      <c r="O19" s="209">
        <v>0</v>
      </c>
      <c r="P19" s="38"/>
      <c r="Q19" s="209">
        <v>182</v>
      </c>
      <c r="R19" s="209">
        <v>0</v>
      </c>
      <c r="S19" s="209">
        <v>-8</v>
      </c>
      <c r="T19" s="209">
        <v>0</v>
      </c>
    </row>
    <row r="20" spans="1:20" ht="12.75">
      <c r="A20" s="208" t="s">
        <v>204</v>
      </c>
      <c r="B20" s="210">
        <v>190863</v>
      </c>
      <c r="C20" s="209">
        <v>991</v>
      </c>
      <c r="D20" s="209">
        <v>154001</v>
      </c>
      <c r="E20" s="209">
        <v>74081</v>
      </c>
      <c r="F20" s="209">
        <v>34521</v>
      </c>
      <c r="G20" s="209">
        <v>44817</v>
      </c>
      <c r="H20" s="209">
        <v>582</v>
      </c>
      <c r="I20" s="209">
        <v>26584</v>
      </c>
      <c r="J20" s="209">
        <v>9287</v>
      </c>
      <c r="K20" s="210">
        <v>-81046</v>
      </c>
      <c r="L20" s="209">
        <v>-48862</v>
      </c>
      <c r="M20" s="209">
        <v>-3333</v>
      </c>
      <c r="N20" s="209">
        <v>-23855</v>
      </c>
      <c r="O20" s="209">
        <v>-4996</v>
      </c>
      <c r="P20" s="38"/>
      <c r="Q20" s="209">
        <v>186903</v>
      </c>
      <c r="R20" s="209">
        <v>207</v>
      </c>
      <c r="S20" s="209">
        <v>-81772</v>
      </c>
      <c r="T20" s="209">
        <v>360</v>
      </c>
    </row>
    <row r="21" spans="1:20" ht="12.75">
      <c r="A21" s="208" t="s">
        <v>205</v>
      </c>
      <c r="B21" s="210">
        <v>289</v>
      </c>
      <c r="C21" s="209">
        <v>79</v>
      </c>
      <c r="D21" s="209">
        <v>209</v>
      </c>
      <c r="E21" s="209">
        <v>209</v>
      </c>
      <c r="F21" s="209">
        <v>0</v>
      </c>
      <c r="G21" s="209">
        <v>0</v>
      </c>
      <c r="H21" s="209">
        <v>0</v>
      </c>
      <c r="I21" s="209">
        <v>0</v>
      </c>
      <c r="J21" s="209">
        <v>1</v>
      </c>
      <c r="K21" s="210">
        <v>-104</v>
      </c>
      <c r="L21" s="209">
        <v>-85</v>
      </c>
      <c r="M21" s="209">
        <v>-19</v>
      </c>
      <c r="N21" s="209">
        <v>0</v>
      </c>
      <c r="O21" s="209">
        <v>0</v>
      </c>
      <c r="P21" s="38"/>
      <c r="Q21" s="209">
        <v>289</v>
      </c>
      <c r="R21" s="209">
        <v>0</v>
      </c>
      <c r="S21" s="209">
        <v>-104</v>
      </c>
      <c r="T21" s="209">
        <v>0</v>
      </c>
    </row>
    <row r="22" spans="1:20" ht="12.75">
      <c r="A22" s="208" t="s">
        <v>206</v>
      </c>
      <c r="B22" s="210">
        <v>27932</v>
      </c>
      <c r="C22" s="209">
        <v>52</v>
      </c>
      <c r="D22" s="209">
        <v>27458</v>
      </c>
      <c r="E22" s="209">
        <v>794</v>
      </c>
      <c r="F22" s="209">
        <v>23719</v>
      </c>
      <c r="G22" s="209">
        <v>2741</v>
      </c>
      <c r="H22" s="209">
        <v>204</v>
      </c>
      <c r="I22" s="209">
        <v>140</v>
      </c>
      <c r="J22" s="209">
        <v>282</v>
      </c>
      <c r="K22" s="210">
        <v>-9902</v>
      </c>
      <c r="L22" s="209">
        <v>-7561</v>
      </c>
      <c r="M22" s="209">
        <v>-2</v>
      </c>
      <c r="N22" s="209">
        <v>-2009</v>
      </c>
      <c r="O22" s="209">
        <v>-330</v>
      </c>
      <c r="P22" s="38"/>
      <c r="Q22" s="209">
        <v>27577</v>
      </c>
      <c r="R22" s="209">
        <v>32</v>
      </c>
      <c r="S22" s="209">
        <v>-9952</v>
      </c>
      <c r="T22" s="209">
        <v>50</v>
      </c>
    </row>
    <row r="23" spans="1:20" ht="12.75">
      <c r="A23" s="208" t="s">
        <v>207</v>
      </c>
      <c r="B23" s="210">
        <v>9315</v>
      </c>
      <c r="C23" s="209">
        <v>0</v>
      </c>
      <c r="D23" s="209">
        <v>8800</v>
      </c>
      <c r="E23" s="209">
        <v>8075</v>
      </c>
      <c r="F23" s="209">
        <v>292</v>
      </c>
      <c r="G23" s="209">
        <v>404</v>
      </c>
      <c r="H23" s="209">
        <v>29</v>
      </c>
      <c r="I23" s="209">
        <v>240</v>
      </c>
      <c r="J23" s="209">
        <v>275</v>
      </c>
      <c r="K23" s="210">
        <v>-6506</v>
      </c>
      <c r="L23" s="209">
        <v>-5631</v>
      </c>
      <c r="M23" s="209">
        <v>-117</v>
      </c>
      <c r="N23" s="209">
        <v>-672</v>
      </c>
      <c r="O23" s="209">
        <v>-86</v>
      </c>
      <c r="P23" s="38"/>
      <c r="Q23" s="209">
        <v>9324</v>
      </c>
      <c r="R23" s="209">
        <v>-64</v>
      </c>
      <c r="S23" s="209">
        <v>-6540</v>
      </c>
      <c r="T23" s="209">
        <v>34</v>
      </c>
    </row>
    <row r="24" spans="1:20" ht="12.75">
      <c r="A24" s="211" t="s">
        <v>208</v>
      </c>
      <c r="B24" s="207">
        <v>53419</v>
      </c>
      <c r="C24" s="206">
        <v>36</v>
      </c>
      <c r="D24" s="206">
        <v>48102</v>
      </c>
      <c r="E24" s="206">
        <v>25983</v>
      </c>
      <c r="F24" s="206">
        <v>15677</v>
      </c>
      <c r="G24" s="206">
        <v>6232</v>
      </c>
      <c r="H24" s="206">
        <v>210</v>
      </c>
      <c r="I24" s="206">
        <v>4175</v>
      </c>
      <c r="J24" s="206">
        <v>1106</v>
      </c>
      <c r="K24" s="207">
        <v>-28156</v>
      </c>
      <c r="L24" s="206">
        <v>-19029</v>
      </c>
      <c r="M24" s="206">
        <v>-4879</v>
      </c>
      <c r="N24" s="206">
        <v>-3730</v>
      </c>
      <c r="O24" s="206">
        <v>-518</v>
      </c>
      <c r="P24" s="38"/>
      <c r="Q24" s="206">
        <v>53485</v>
      </c>
      <c r="R24" s="206">
        <v>-300</v>
      </c>
      <c r="S24" s="206">
        <v>-27945</v>
      </c>
      <c r="T24" s="206">
        <v>-211</v>
      </c>
    </row>
    <row r="25" spans="1:20" ht="12.75">
      <c r="A25" s="205" t="s">
        <v>209</v>
      </c>
      <c r="B25" s="207">
        <v>6872</v>
      </c>
      <c r="C25" s="206">
        <v>3</v>
      </c>
      <c r="D25" s="206">
        <v>6757</v>
      </c>
      <c r="E25" s="206">
        <v>0</v>
      </c>
      <c r="F25" s="206">
        <v>6631</v>
      </c>
      <c r="G25" s="206">
        <v>126</v>
      </c>
      <c r="H25" s="206">
        <v>0</v>
      </c>
      <c r="I25" s="206">
        <v>79</v>
      </c>
      <c r="J25" s="206">
        <v>33</v>
      </c>
      <c r="K25" s="207">
        <v>-2062</v>
      </c>
      <c r="L25" s="206">
        <v>-1987</v>
      </c>
      <c r="M25" s="206">
        <v>0</v>
      </c>
      <c r="N25" s="206">
        <v>-75</v>
      </c>
      <c r="O25" s="206">
        <v>0</v>
      </c>
      <c r="P25" s="38"/>
      <c r="Q25" s="206">
        <v>6861</v>
      </c>
      <c r="R25" s="206">
        <v>0</v>
      </c>
      <c r="S25" s="206">
        <v>-2063</v>
      </c>
      <c r="T25" s="206">
        <v>1</v>
      </c>
    </row>
    <row r="26" spans="1:20" ht="12.75">
      <c r="A26" s="205" t="s">
        <v>210</v>
      </c>
      <c r="B26" s="207">
        <v>3144</v>
      </c>
      <c r="C26" s="206">
        <v>0</v>
      </c>
      <c r="D26" s="206">
        <v>2295</v>
      </c>
      <c r="E26" s="206">
        <v>2292</v>
      </c>
      <c r="F26" s="206">
        <v>0</v>
      </c>
      <c r="G26" s="206">
        <v>0</v>
      </c>
      <c r="H26" s="206">
        <v>3</v>
      </c>
      <c r="I26" s="206">
        <v>381</v>
      </c>
      <c r="J26" s="206">
        <v>468</v>
      </c>
      <c r="K26" s="207">
        <v>-5187</v>
      </c>
      <c r="L26" s="206">
        <v>-4584</v>
      </c>
      <c r="M26" s="206">
        <v>-54</v>
      </c>
      <c r="N26" s="206">
        <v>0</v>
      </c>
      <c r="O26" s="206">
        <v>-549</v>
      </c>
      <c r="P26" s="38"/>
      <c r="Q26" s="206">
        <v>3157</v>
      </c>
      <c r="R26" s="206">
        <v>-16</v>
      </c>
      <c r="S26" s="206">
        <v>-5186</v>
      </c>
      <c r="T26" s="206">
        <v>-1</v>
      </c>
    </row>
    <row r="27" spans="1:20" ht="12.75">
      <c r="A27" s="205" t="s">
        <v>211</v>
      </c>
      <c r="B27" s="207">
        <v>7509</v>
      </c>
      <c r="C27" s="206">
        <v>0</v>
      </c>
      <c r="D27" s="206">
        <v>7464</v>
      </c>
      <c r="E27" s="206">
        <v>12</v>
      </c>
      <c r="F27" s="206">
        <v>6952</v>
      </c>
      <c r="G27" s="206">
        <v>500</v>
      </c>
      <c r="H27" s="206">
        <v>0</v>
      </c>
      <c r="I27" s="206">
        <v>23</v>
      </c>
      <c r="J27" s="206">
        <v>22</v>
      </c>
      <c r="K27" s="207">
        <v>-1771</v>
      </c>
      <c r="L27" s="206">
        <v>-1475</v>
      </c>
      <c r="M27" s="206">
        <v>-34</v>
      </c>
      <c r="N27" s="206">
        <v>-219</v>
      </c>
      <c r="O27" s="206">
        <v>-43</v>
      </c>
      <c r="P27" s="38"/>
      <c r="Q27" s="206">
        <v>7412</v>
      </c>
      <c r="R27" s="206">
        <v>5</v>
      </c>
      <c r="S27" s="206">
        <v>-1879</v>
      </c>
      <c r="T27" s="206">
        <v>108</v>
      </c>
    </row>
    <row r="28" spans="1:20" ht="12.75">
      <c r="A28" s="205" t="s">
        <v>212</v>
      </c>
      <c r="B28" s="207">
        <v>271372</v>
      </c>
      <c r="C28" s="206">
        <v>7</v>
      </c>
      <c r="D28" s="206">
        <v>255824</v>
      </c>
      <c r="E28" s="206">
        <v>116794</v>
      </c>
      <c r="F28" s="206">
        <v>99196</v>
      </c>
      <c r="G28" s="206">
        <v>37219</v>
      </c>
      <c r="H28" s="206">
        <v>2615</v>
      </c>
      <c r="I28" s="206">
        <v>14636</v>
      </c>
      <c r="J28" s="206">
        <v>905</v>
      </c>
      <c r="K28" s="207">
        <v>-115585</v>
      </c>
      <c r="L28" s="206">
        <v>-74809</v>
      </c>
      <c r="M28" s="206">
        <v>-4149</v>
      </c>
      <c r="N28" s="206">
        <v>-26492</v>
      </c>
      <c r="O28" s="206">
        <v>-10135</v>
      </c>
      <c r="P28" s="38"/>
      <c r="Q28" s="206">
        <v>268643</v>
      </c>
      <c r="R28" s="206">
        <v>-328</v>
      </c>
      <c r="S28" s="206">
        <v>-108771</v>
      </c>
      <c r="T28" s="206">
        <v>833</v>
      </c>
    </row>
    <row r="29" spans="1:20" ht="12.75">
      <c r="A29" s="208" t="s">
        <v>213</v>
      </c>
      <c r="B29" s="210">
        <v>35443</v>
      </c>
      <c r="C29" s="209">
        <v>194</v>
      </c>
      <c r="D29" s="209">
        <v>32534</v>
      </c>
      <c r="E29" s="209">
        <v>23927</v>
      </c>
      <c r="F29" s="209">
        <v>5266</v>
      </c>
      <c r="G29" s="209">
        <v>3272</v>
      </c>
      <c r="H29" s="209">
        <v>69</v>
      </c>
      <c r="I29" s="209">
        <v>2222</v>
      </c>
      <c r="J29" s="209">
        <v>493</v>
      </c>
      <c r="K29" s="210">
        <v>-24516</v>
      </c>
      <c r="L29" s="209">
        <v>-18983</v>
      </c>
      <c r="M29" s="209">
        <v>-442</v>
      </c>
      <c r="N29" s="209">
        <v>-4362</v>
      </c>
      <c r="O29" s="209">
        <v>-729</v>
      </c>
      <c r="P29" s="38"/>
      <c r="Q29" s="209">
        <v>35569</v>
      </c>
      <c r="R29" s="209">
        <v>-189</v>
      </c>
      <c r="S29" s="209">
        <v>-24503</v>
      </c>
      <c r="T29" s="209">
        <v>-13</v>
      </c>
    </row>
    <row r="30" spans="1:20" ht="12.75">
      <c r="A30" s="208" t="s">
        <v>214</v>
      </c>
      <c r="B30" s="210">
        <v>135104</v>
      </c>
      <c r="C30" s="209">
        <v>2976</v>
      </c>
      <c r="D30" s="209">
        <v>122054</v>
      </c>
      <c r="E30" s="209">
        <v>79814</v>
      </c>
      <c r="F30" s="209">
        <v>29427</v>
      </c>
      <c r="G30" s="209">
        <v>12623</v>
      </c>
      <c r="H30" s="209">
        <v>190</v>
      </c>
      <c r="I30" s="209">
        <v>9258</v>
      </c>
      <c r="J30" s="209">
        <v>816</v>
      </c>
      <c r="K30" s="210">
        <v>-80729</v>
      </c>
      <c r="L30" s="209">
        <v>-64935</v>
      </c>
      <c r="M30" s="209">
        <v>-2432</v>
      </c>
      <c r="N30" s="209">
        <v>-12480</v>
      </c>
      <c r="O30" s="209">
        <v>-882</v>
      </c>
      <c r="P30" s="38"/>
      <c r="Q30" s="209">
        <v>135321</v>
      </c>
      <c r="R30" s="209">
        <v>-687</v>
      </c>
      <c r="S30" s="209">
        <v>-82415</v>
      </c>
      <c r="T30" s="209">
        <v>299</v>
      </c>
    </row>
    <row r="31" spans="1:20" ht="12.75">
      <c r="A31" s="208" t="s">
        <v>215</v>
      </c>
      <c r="B31" s="210">
        <v>213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213</v>
      </c>
      <c r="K31" s="210">
        <v>-1909</v>
      </c>
      <c r="L31" s="209">
        <v>-1667</v>
      </c>
      <c r="M31" s="209">
        <v>-223</v>
      </c>
      <c r="N31" s="209">
        <v>0</v>
      </c>
      <c r="O31" s="209">
        <v>-19</v>
      </c>
      <c r="P31" s="38"/>
      <c r="Q31" s="209">
        <v>213</v>
      </c>
      <c r="R31" s="209">
        <v>0</v>
      </c>
      <c r="S31" s="209">
        <v>-1909</v>
      </c>
      <c r="T31" s="209">
        <v>0</v>
      </c>
    </row>
    <row r="32" spans="1:20" ht="12.75">
      <c r="A32" s="205" t="s">
        <v>217</v>
      </c>
      <c r="B32" s="207">
        <v>4957</v>
      </c>
      <c r="C32" s="206">
        <v>8</v>
      </c>
      <c r="D32" s="206">
        <v>2161</v>
      </c>
      <c r="E32" s="206">
        <v>2152</v>
      </c>
      <c r="F32" s="206">
        <v>3</v>
      </c>
      <c r="G32" s="206">
        <v>0</v>
      </c>
      <c r="H32" s="206">
        <v>6</v>
      </c>
      <c r="I32" s="206">
        <v>2329</v>
      </c>
      <c r="J32" s="206">
        <v>459</v>
      </c>
      <c r="K32" s="207">
        <v>-2771</v>
      </c>
      <c r="L32" s="206">
        <v>-2664</v>
      </c>
      <c r="M32" s="206">
        <v>-93</v>
      </c>
      <c r="N32" s="206">
        <v>0</v>
      </c>
      <c r="O32" s="206">
        <v>-14</v>
      </c>
      <c r="P32" s="38"/>
      <c r="Q32" s="206">
        <v>4954</v>
      </c>
      <c r="R32" s="206">
        <v>-3</v>
      </c>
      <c r="S32" s="206">
        <v>-2772</v>
      </c>
      <c r="T32" s="206">
        <v>1</v>
      </c>
    </row>
    <row r="33" spans="1:20" ht="12.75">
      <c r="A33" s="205" t="s">
        <v>218</v>
      </c>
      <c r="B33" s="207">
        <v>1129</v>
      </c>
      <c r="C33" s="206">
        <v>7</v>
      </c>
      <c r="D33" s="206">
        <v>123</v>
      </c>
      <c r="E33" s="206">
        <v>123</v>
      </c>
      <c r="F33" s="206">
        <v>0</v>
      </c>
      <c r="G33" s="206">
        <v>0</v>
      </c>
      <c r="H33" s="206">
        <v>0</v>
      </c>
      <c r="I33" s="206">
        <v>0</v>
      </c>
      <c r="J33" s="206">
        <v>999</v>
      </c>
      <c r="K33" s="207">
        <v>-90</v>
      </c>
      <c r="L33" s="206">
        <v>-87</v>
      </c>
      <c r="M33" s="206">
        <v>-3</v>
      </c>
      <c r="N33" s="206">
        <v>0</v>
      </c>
      <c r="O33" s="206">
        <v>0</v>
      </c>
      <c r="P33" s="38"/>
      <c r="Q33" s="206">
        <v>1131</v>
      </c>
      <c r="R33" s="206">
        <v>-2</v>
      </c>
      <c r="S33" s="206">
        <v>-90</v>
      </c>
      <c r="T33" s="206">
        <v>0</v>
      </c>
    </row>
    <row r="34" spans="1:20" ht="12.75">
      <c r="A34" s="205" t="s">
        <v>219</v>
      </c>
      <c r="B34" s="207">
        <v>6654</v>
      </c>
      <c r="C34" s="206">
        <v>0</v>
      </c>
      <c r="D34" s="206">
        <v>5353</v>
      </c>
      <c r="E34" s="206">
        <v>5353</v>
      </c>
      <c r="F34" s="206">
        <v>0</v>
      </c>
      <c r="G34" s="206">
        <v>0</v>
      </c>
      <c r="H34" s="206">
        <v>0</v>
      </c>
      <c r="I34" s="206">
        <v>969</v>
      </c>
      <c r="J34" s="206">
        <v>332</v>
      </c>
      <c r="K34" s="207">
        <v>-2887</v>
      </c>
      <c r="L34" s="206">
        <v>-1251</v>
      </c>
      <c r="M34" s="206">
        <v>-780</v>
      </c>
      <c r="N34" s="206">
        <v>-337</v>
      </c>
      <c r="O34" s="206">
        <v>-519</v>
      </c>
      <c r="P34" s="38"/>
      <c r="Q34" s="206">
        <v>6641</v>
      </c>
      <c r="R34" s="206">
        <v>13</v>
      </c>
      <c r="S34" s="206">
        <v>-2495</v>
      </c>
      <c r="T34" s="206">
        <v>6</v>
      </c>
    </row>
    <row r="35" spans="1:20" ht="12.75">
      <c r="A35" s="211" t="s">
        <v>220</v>
      </c>
      <c r="B35" s="207">
        <v>61025</v>
      </c>
      <c r="C35" s="206">
        <v>247</v>
      </c>
      <c r="D35" s="206">
        <v>53171</v>
      </c>
      <c r="E35" s="206">
        <v>25387</v>
      </c>
      <c r="F35" s="206">
        <v>12691</v>
      </c>
      <c r="G35" s="206">
        <v>14547</v>
      </c>
      <c r="H35" s="206">
        <v>546</v>
      </c>
      <c r="I35" s="206">
        <v>6375</v>
      </c>
      <c r="J35" s="206">
        <v>1232</v>
      </c>
      <c r="K35" s="207">
        <v>-34076</v>
      </c>
      <c r="L35" s="206">
        <v>-20698</v>
      </c>
      <c r="M35" s="206">
        <v>-2181</v>
      </c>
      <c r="N35" s="206">
        <v>-9712</v>
      </c>
      <c r="O35" s="206">
        <v>-1485</v>
      </c>
      <c r="P35" s="38"/>
      <c r="Q35" s="206">
        <v>59830</v>
      </c>
      <c r="R35" s="206">
        <v>150</v>
      </c>
      <c r="S35" s="206">
        <v>-34260</v>
      </c>
      <c r="T35" s="206">
        <v>184</v>
      </c>
    </row>
    <row r="36" spans="1:20" ht="13.5" thickBot="1">
      <c r="A36" s="212" t="s">
        <v>221</v>
      </c>
      <c r="B36" s="214">
        <v>626</v>
      </c>
      <c r="C36" s="213">
        <v>9</v>
      </c>
      <c r="D36" s="213">
        <v>46</v>
      </c>
      <c r="E36" s="213">
        <v>46</v>
      </c>
      <c r="F36" s="213">
        <v>0</v>
      </c>
      <c r="G36" s="213">
        <v>0</v>
      </c>
      <c r="H36" s="213">
        <v>0</v>
      </c>
      <c r="I36" s="213">
        <v>391</v>
      </c>
      <c r="J36" s="213">
        <v>180</v>
      </c>
      <c r="K36" s="214">
        <v>-253</v>
      </c>
      <c r="L36" s="213">
        <v>-235</v>
      </c>
      <c r="M36" s="213">
        <v>0</v>
      </c>
      <c r="N36" s="213">
        <v>0</v>
      </c>
      <c r="O36" s="213">
        <v>-18</v>
      </c>
      <c r="P36" s="38"/>
      <c r="Q36" s="213">
        <v>629</v>
      </c>
      <c r="R36" s="213">
        <v>-3</v>
      </c>
      <c r="S36" s="213">
        <v>-258</v>
      </c>
      <c r="T36" s="213">
        <v>5</v>
      </c>
    </row>
    <row r="37" spans="1:20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63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6" t="s">
        <v>0</v>
      </c>
      <c r="B38" s="217">
        <v>1365918</v>
      </c>
      <c r="C38" s="217">
        <v>9344</v>
      </c>
      <c r="D38" s="217">
        <v>1236471</v>
      </c>
      <c r="E38" s="217">
        <v>643447</v>
      </c>
      <c r="F38" s="217">
        <v>397016</v>
      </c>
      <c r="G38" s="217">
        <v>188366</v>
      </c>
      <c r="H38" s="217">
        <v>7642</v>
      </c>
      <c r="I38" s="217">
        <v>90308</v>
      </c>
      <c r="J38" s="217">
        <v>29795</v>
      </c>
      <c r="K38" s="217">
        <v>-660083</v>
      </c>
      <c r="L38" s="217">
        <v>-469120</v>
      </c>
      <c r="M38" s="217">
        <v>-30208</v>
      </c>
      <c r="N38" s="217">
        <v>-128547</v>
      </c>
      <c r="O38" s="217">
        <v>-32208</v>
      </c>
      <c r="P38" s="38"/>
      <c r="Q38" s="217">
        <v>1349192</v>
      </c>
      <c r="R38" s="217">
        <v>115</v>
      </c>
      <c r="S38" s="217">
        <v>-655370</v>
      </c>
      <c r="T38" s="217">
        <v>2746</v>
      </c>
    </row>
    <row r="39" spans="1:20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219"/>
      <c r="T39" s="219"/>
    </row>
    <row r="40" spans="1:20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38"/>
      <c r="Q40" s="219"/>
      <c r="R40" s="219"/>
      <c r="S40" s="219"/>
      <c r="T40" s="219"/>
    </row>
    <row r="41" spans="1:20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38"/>
      <c r="Q41" s="219"/>
      <c r="R41" s="219"/>
      <c r="S41" s="219"/>
      <c r="T41" s="219"/>
    </row>
    <row r="42" spans="1:20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38"/>
      <c r="Q42" s="219"/>
      <c r="R42" s="219"/>
      <c r="S42" s="219"/>
      <c r="T42" s="219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8" width="11.421875" style="2" customWidth="1"/>
    <col min="9" max="9" width="13.7109375" style="2" customWidth="1"/>
    <col min="10" max="10" width="11.421875" style="2" customWidth="1"/>
    <col min="11" max="11" width="11.140625" style="2" customWidth="1"/>
    <col min="12" max="12" width="11.00390625" style="2" customWidth="1"/>
    <col min="13" max="14" width="11.421875" style="2" customWidth="1"/>
    <col min="15" max="15" width="10.28125" style="2" customWidth="1"/>
    <col min="16" max="16" width="6.28125" style="2" bestFit="1" customWidth="1"/>
    <col min="17" max="17" width="12.421875" style="2" bestFit="1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6" width="11.421875" style="2" customWidth="1"/>
    <col min="27" max="27" width="7.8515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2" t="s">
        <v>833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5"/>
    </row>
    <row r="5" spans="1:27" ht="19.5" customHeight="1" thickBot="1">
      <c r="A5" s="476" t="s">
        <v>186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9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3" t="s">
        <v>245</v>
      </c>
      <c r="B7" s="467" t="s">
        <v>300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9"/>
      <c r="S7" s="227"/>
      <c r="T7" s="440" t="s">
        <v>301</v>
      </c>
      <c r="U7" s="453"/>
      <c r="V7" s="453"/>
      <c r="W7" s="453"/>
      <c r="X7" s="453"/>
      <c r="Y7" s="453"/>
      <c r="Z7" s="453"/>
      <c r="AA7" s="441"/>
    </row>
    <row r="8" spans="1:27" ht="12.75" customHeight="1">
      <c r="A8" s="434"/>
      <c r="B8" s="448" t="s">
        <v>302</v>
      </c>
      <c r="C8" s="449"/>
      <c r="D8" s="449"/>
      <c r="E8" s="449"/>
      <c r="F8" s="449"/>
      <c r="G8" s="449"/>
      <c r="H8" s="449"/>
      <c r="I8" s="449"/>
      <c r="J8" s="449"/>
      <c r="K8" s="450"/>
      <c r="L8" s="448" t="s">
        <v>303</v>
      </c>
      <c r="M8" s="449"/>
      <c r="N8" s="449"/>
      <c r="O8" s="449"/>
      <c r="P8" s="449"/>
      <c r="Q8" s="449"/>
      <c r="R8" s="450"/>
      <c r="S8" s="227"/>
      <c r="T8" s="440" t="s">
        <v>304</v>
      </c>
      <c r="U8" s="453"/>
      <c r="V8" s="441"/>
      <c r="W8" s="440" t="s">
        <v>305</v>
      </c>
      <c r="X8" s="453"/>
      <c r="Y8" s="441"/>
      <c r="Z8" s="420" t="s">
        <v>306</v>
      </c>
      <c r="AA8" s="420" t="s">
        <v>307</v>
      </c>
    </row>
    <row r="9" spans="1:27" ht="12.75">
      <c r="A9" s="434"/>
      <c r="B9" s="231" t="s">
        <v>229</v>
      </c>
      <c r="C9" s="231" t="s">
        <v>308</v>
      </c>
      <c r="D9" s="231" t="s">
        <v>309</v>
      </c>
      <c r="E9" s="231" t="s">
        <v>310</v>
      </c>
      <c r="F9" s="231" t="s">
        <v>311</v>
      </c>
      <c r="G9" s="231" t="s">
        <v>312</v>
      </c>
      <c r="H9" s="231" t="s">
        <v>313</v>
      </c>
      <c r="I9" s="420" t="s">
        <v>314</v>
      </c>
      <c r="J9" s="232" t="s">
        <v>315</v>
      </c>
      <c r="K9" s="232"/>
      <c r="L9" s="232"/>
      <c r="M9" s="448" t="s">
        <v>316</v>
      </c>
      <c r="N9" s="449"/>
      <c r="O9" s="449"/>
      <c r="P9" s="450"/>
      <c r="Q9" s="232" t="s">
        <v>317</v>
      </c>
      <c r="R9" s="231"/>
      <c r="S9" s="227"/>
      <c r="T9" s="420" t="s">
        <v>229</v>
      </c>
      <c r="U9" s="420" t="s">
        <v>318</v>
      </c>
      <c r="V9" s="420" t="s">
        <v>319</v>
      </c>
      <c r="W9" s="420" t="s">
        <v>229</v>
      </c>
      <c r="X9" s="420" t="s">
        <v>320</v>
      </c>
      <c r="Y9" s="420" t="s">
        <v>319</v>
      </c>
      <c r="Z9" s="437"/>
      <c r="AA9" s="437"/>
    </row>
    <row r="10" spans="1:27" ht="12.75">
      <c r="A10" s="434"/>
      <c r="B10" s="232"/>
      <c r="C10" s="232" t="s">
        <v>321</v>
      </c>
      <c r="D10" s="232" t="s">
        <v>322</v>
      </c>
      <c r="E10" s="232" t="s">
        <v>293</v>
      </c>
      <c r="F10" s="232" t="s">
        <v>293</v>
      </c>
      <c r="G10" s="232" t="s">
        <v>323</v>
      </c>
      <c r="H10" s="232" t="s">
        <v>324</v>
      </c>
      <c r="I10" s="437" t="s">
        <v>325</v>
      </c>
      <c r="J10" s="232" t="s">
        <v>326</v>
      </c>
      <c r="K10" s="232" t="s">
        <v>243</v>
      </c>
      <c r="L10" s="232" t="s">
        <v>327</v>
      </c>
      <c r="M10" s="470" t="s">
        <v>229</v>
      </c>
      <c r="N10" s="470" t="s">
        <v>304</v>
      </c>
      <c r="O10" s="420" t="s">
        <v>328</v>
      </c>
      <c r="P10" s="470" t="s">
        <v>329</v>
      </c>
      <c r="Q10" s="232" t="s">
        <v>330</v>
      </c>
      <c r="R10" s="232" t="s">
        <v>243</v>
      </c>
      <c r="S10" s="227"/>
      <c r="T10" s="437"/>
      <c r="U10" s="437"/>
      <c r="V10" s="437"/>
      <c r="W10" s="437"/>
      <c r="X10" s="437"/>
      <c r="Y10" s="437"/>
      <c r="Z10" s="437"/>
      <c r="AA10" s="437"/>
    </row>
    <row r="11" spans="1:27" ht="12.75">
      <c r="A11" s="435"/>
      <c r="B11" s="233"/>
      <c r="C11" s="233" t="s">
        <v>331</v>
      </c>
      <c r="D11" s="233" t="s">
        <v>332</v>
      </c>
      <c r="E11" s="233" t="s">
        <v>333</v>
      </c>
      <c r="F11" s="233" t="s">
        <v>334</v>
      </c>
      <c r="G11" s="233" t="s">
        <v>335</v>
      </c>
      <c r="H11" s="233" t="s">
        <v>336</v>
      </c>
      <c r="I11" s="439" t="s">
        <v>337</v>
      </c>
      <c r="J11" s="233" t="s">
        <v>338</v>
      </c>
      <c r="K11" s="233"/>
      <c r="L11" s="233"/>
      <c r="M11" s="471"/>
      <c r="N11" s="471"/>
      <c r="O11" s="439"/>
      <c r="P11" s="471"/>
      <c r="Q11" s="233" t="s">
        <v>339</v>
      </c>
      <c r="R11" s="233"/>
      <c r="S11" s="227"/>
      <c r="T11" s="439"/>
      <c r="U11" s="439"/>
      <c r="V11" s="439"/>
      <c r="W11" s="439"/>
      <c r="X11" s="439"/>
      <c r="Y11" s="439"/>
      <c r="Z11" s="439"/>
      <c r="AA11" s="439"/>
    </row>
    <row r="12" spans="1:22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00"/>
      <c r="O12" s="200"/>
      <c r="P12" s="200"/>
      <c r="Q12" s="227"/>
      <c r="R12" s="200"/>
      <c r="S12" s="227"/>
      <c r="T12" s="200"/>
      <c r="U12" s="227"/>
      <c r="V12" s="227"/>
    </row>
    <row r="13" spans="1:22" ht="12.75" customHeight="1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  <c r="K13" s="200"/>
      <c r="L13" s="200"/>
      <c r="M13" s="200"/>
      <c r="N13" s="200"/>
      <c r="O13" s="200"/>
      <c r="P13" s="200"/>
      <c r="Q13" s="227"/>
      <c r="R13" s="200"/>
      <c r="S13" s="227"/>
      <c r="T13" s="200"/>
      <c r="U13" s="227"/>
      <c r="V13" s="227"/>
    </row>
    <row r="14" spans="1:27" ht="12.75">
      <c r="A14" s="202" t="s">
        <v>198</v>
      </c>
      <c r="B14" s="204">
        <v>5733</v>
      </c>
      <c r="C14" s="203">
        <v>884</v>
      </c>
      <c r="D14" s="203">
        <v>67</v>
      </c>
      <c r="E14" s="203">
        <v>616</v>
      </c>
      <c r="F14" s="203">
        <v>32</v>
      </c>
      <c r="G14" s="203">
        <v>516</v>
      </c>
      <c r="H14" s="203">
        <v>965</v>
      </c>
      <c r="I14" s="203">
        <v>2085</v>
      </c>
      <c r="J14" s="203">
        <v>158</v>
      </c>
      <c r="K14" s="203">
        <v>410</v>
      </c>
      <c r="L14" s="204">
        <v>-649</v>
      </c>
      <c r="M14" s="203">
        <v>-329</v>
      </c>
      <c r="N14" s="203">
        <v>-106</v>
      </c>
      <c r="O14" s="203">
        <v>-223</v>
      </c>
      <c r="P14" s="203">
        <v>0</v>
      </c>
      <c r="Q14" s="203">
        <v>-125</v>
      </c>
      <c r="R14" s="203">
        <v>-195</v>
      </c>
      <c r="S14" s="38"/>
      <c r="T14" s="203">
        <v>269</v>
      </c>
      <c r="U14" s="203">
        <v>45</v>
      </c>
      <c r="V14" s="203">
        <v>224</v>
      </c>
      <c r="W14" s="203">
        <v>293</v>
      </c>
      <c r="X14" s="203">
        <v>293</v>
      </c>
      <c r="Y14" s="203">
        <v>0</v>
      </c>
      <c r="Z14" s="203">
        <v>0</v>
      </c>
      <c r="AA14" s="203">
        <v>54</v>
      </c>
    </row>
    <row r="15" spans="1:27" ht="12.75">
      <c r="A15" s="205" t="s">
        <v>199</v>
      </c>
      <c r="B15" s="207">
        <v>11991</v>
      </c>
      <c r="C15" s="206">
        <v>651</v>
      </c>
      <c r="D15" s="206">
        <v>941</v>
      </c>
      <c r="E15" s="206">
        <v>3614</v>
      </c>
      <c r="F15" s="206">
        <v>639</v>
      </c>
      <c r="G15" s="206">
        <v>2588</v>
      </c>
      <c r="H15" s="206">
        <v>114</v>
      </c>
      <c r="I15" s="206">
        <v>857</v>
      </c>
      <c r="J15" s="206">
        <v>1317</v>
      </c>
      <c r="K15" s="206">
        <v>1270</v>
      </c>
      <c r="L15" s="207">
        <v>-3298</v>
      </c>
      <c r="M15" s="206">
        <v>-2176</v>
      </c>
      <c r="N15" s="206">
        <v>-1388</v>
      </c>
      <c r="O15" s="206">
        <v>-787</v>
      </c>
      <c r="P15" s="206">
        <v>-1</v>
      </c>
      <c r="Q15" s="206">
        <v>-89</v>
      </c>
      <c r="R15" s="206">
        <v>-1033</v>
      </c>
      <c r="S15" s="38"/>
      <c r="T15" s="206">
        <v>2004</v>
      </c>
      <c r="U15" s="206">
        <v>1260</v>
      </c>
      <c r="V15" s="206">
        <v>744</v>
      </c>
      <c r="W15" s="206">
        <v>828</v>
      </c>
      <c r="X15" s="206">
        <v>305</v>
      </c>
      <c r="Y15" s="206">
        <v>523</v>
      </c>
      <c r="Z15" s="206">
        <v>782</v>
      </c>
      <c r="AA15" s="206">
        <v>0</v>
      </c>
    </row>
    <row r="16" spans="1:27" ht="12.75">
      <c r="A16" s="205" t="s">
        <v>200</v>
      </c>
      <c r="B16" s="207">
        <v>345</v>
      </c>
      <c r="C16" s="206">
        <v>0</v>
      </c>
      <c r="D16" s="206">
        <v>39</v>
      </c>
      <c r="E16" s="206">
        <v>5</v>
      </c>
      <c r="F16" s="206">
        <v>1</v>
      </c>
      <c r="G16" s="206">
        <v>37</v>
      </c>
      <c r="H16" s="206">
        <v>40</v>
      </c>
      <c r="I16" s="206">
        <v>0</v>
      </c>
      <c r="J16" s="206">
        <v>0</v>
      </c>
      <c r="K16" s="206">
        <v>223</v>
      </c>
      <c r="L16" s="207">
        <v>-141</v>
      </c>
      <c r="M16" s="206">
        <v>-3</v>
      </c>
      <c r="N16" s="206">
        <v>-3</v>
      </c>
      <c r="O16" s="206">
        <v>0</v>
      </c>
      <c r="P16" s="206">
        <v>0</v>
      </c>
      <c r="Q16" s="206">
        <v>-47</v>
      </c>
      <c r="R16" s="206">
        <v>-91</v>
      </c>
      <c r="S16" s="38"/>
      <c r="T16" s="206">
        <v>2</v>
      </c>
      <c r="U16" s="206">
        <v>2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3</v>
      </c>
    </row>
    <row r="17" spans="1:27" ht="12.75">
      <c r="A17" s="205" t="s">
        <v>201</v>
      </c>
      <c r="B17" s="207">
        <v>63194</v>
      </c>
      <c r="C17" s="206">
        <v>3753</v>
      </c>
      <c r="D17" s="206">
        <v>2696</v>
      </c>
      <c r="E17" s="206">
        <v>18124</v>
      </c>
      <c r="F17" s="206">
        <v>4843</v>
      </c>
      <c r="G17" s="206">
        <v>9641</v>
      </c>
      <c r="H17" s="206">
        <v>2858</v>
      </c>
      <c r="I17" s="206">
        <v>8623</v>
      </c>
      <c r="J17" s="206">
        <v>3006</v>
      </c>
      <c r="K17" s="206">
        <v>9650</v>
      </c>
      <c r="L17" s="207">
        <v>-11753</v>
      </c>
      <c r="M17" s="206">
        <v>-7813</v>
      </c>
      <c r="N17" s="206">
        <v>-3641</v>
      </c>
      <c r="O17" s="206">
        <v>-4172</v>
      </c>
      <c r="P17" s="206">
        <v>0</v>
      </c>
      <c r="Q17" s="206">
        <v>-550</v>
      </c>
      <c r="R17" s="206">
        <v>-3390</v>
      </c>
      <c r="S17" s="38"/>
      <c r="T17" s="206">
        <v>10890</v>
      </c>
      <c r="U17" s="206">
        <v>5790</v>
      </c>
      <c r="V17" s="206">
        <v>5100</v>
      </c>
      <c r="W17" s="206">
        <v>4353</v>
      </c>
      <c r="X17" s="206">
        <v>1773</v>
      </c>
      <c r="Y17" s="206">
        <v>2580</v>
      </c>
      <c r="Z17" s="206">
        <v>2881</v>
      </c>
      <c r="AA17" s="206">
        <v>0</v>
      </c>
    </row>
    <row r="18" spans="1:27" ht="12.75">
      <c r="A18" s="205" t="s">
        <v>202</v>
      </c>
      <c r="B18" s="207">
        <v>40537</v>
      </c>
      <c r="C18" s="206">
        <v>3566</v>
      </c>
      <c r="D18" s="206">
        <v>3242</v>
      </c>
      <c r="E18" s="206">
        <v>8541</v>
      </c>
      <c r="F18" s="206">
        <v>5507</v>
      </c>
      <c r="G18" s="206">
        <v>6748</v>
      </c>
      <c r="H18" s="206">
        <v>761</v>
      </c>
      <c r="I18" s="206">
        <v>4556</v>
      </c>
      <c r="J18" s="206">
        <v>4182</v>
      </c>
      <c r="K18" s="206">
        <v>3434</v>
      </c>
      <c r="L18" s="207">
        <v>-9215</v>
      </c>
      <c r="M18" s="206">
        <v>-4711</v>
      </c>
      <c r="N18" s="206">
        <v>-1285</v>
      </c>
      <c r="O18" s="206">
        <v>-3426</v>
      </c>
      <c r="P18" s="206">
        <v>0</v>
      </c>
      <c r="Q18" s="206">
        <v>-1763</v>
      </c>
      <c r="R18" s="206">
        <v>-2741</v>
      </c>
      <c r="S18" s="38"/>
      <c r="T18" s="206">
        <v>3986</v>
      </c>
      <c r="U18" s="206">
        <v>2016</v>
      </c>
      <c r="V18" s="206">
        <v>1970</v>
      </c>
      <c r="W18" s="206">
        <v>2323</v>
      </c>
      <c r="X18" s="206">
        <v>2323</v>
      </c>
      <c r="Y18" s="206">
        <v>0</v>
      </c>
      <c r="Z18" s="206">
        <v>2109</v>
      </c>
      <c r="AA18" s="206">
        <v>123</v>
      </c>
    </row>
    <row r="19" spans="1:27" ht="12.75">
      <c r="A19" s="208" t="s">
        <v>203</v>
      </c>
      <c r="B19" s="210">
        <v>7</v>
      </c>
      <c r="C19" s="209">
        <v>0</v>
      </c>
      <c r="D19" s="209">
        <v>4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3</v>
      </c>
      <c r="L19" s="210">
        <v>-1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-1</v>
      </c>
      <c r="S19" s="38"/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</row>
    <row r="20" spans="1:27" ht="12.75">
      <c r="A20" s="208" t="s">
        <v>204</v>
      </c>
      <c r="B20" s="210">
        <v>42283</v>
      </c>
      <c r="C20" s="209">
        <v>499</v>
      </c>
      <c r="D20" s="209">
        <v>1000</v>
      </c>
      <c r="E20" s="209">
        <v>8354</v>
      </c>
      <c r="F20" s="209">
        <v>6558</v>
      </c>
      <c r="G20" s="209">
        <v>14283</v>
      </c>
      <c r="H20" s="209">
        <v>887</v>
      </c>
      <c r="I20" s="209">
        <v>1201</v>
      </c>
      <c r="J20" s="209">
        <v>5244</v>
      </c>
      <c r="K20" s="209">
        <v>4257</v>
      </c>
      <c r="L20" s="210">
        <v>-9712</v>
      </c>
      <c r="M20" s="209">
        <v>-2619</v>
      </c>
      <c r="N20" s="209">
        <v>-1009</v>
      </c>
      <c r="O20" s="209">
        <v>-1610</v>
      </c>
      <c r="P20" s="209">
        <v>0</v>
      </c>
      <c r="Q20" s="209">
        <v>-1583</v>
      </c>
      <c r="R20" s="209">
        <v>-5510</v>
      </c>
      <c r="S20" s="38"/>
      <c r="T20" s="209">
        <v>2765</v>
      </c>
      <c r="U20" s="209">
        <v>1694</v>
      </c>
      <c r="V20" s="209">
        <v>1071</v>
      </c>
      <c r="W20" s="209">
        <v>3349</v>
      </c>
      <c r="X20" s="209">
        <v>39</v>
      </c>
      <c r="Y20" s="209">
        <v>3310</v>
      </c>
      <c r="Z20" s="209">
        <v>2240</v>
      </c>
      <c r="AA20" s="209">
        <v>0</v>
      </c>
    </row>
    <row r="21" spans="1:27" ht="12.75">
      <c r="A21" s="208" t="s">
        <v>205</v>
      </c>
      <c r="B21" s="210">
        <v>28</v>
      </c>
      <c r="C21" s="209">
        <v>0</v>
      </c>
      <c r="D21" s="209">
        <v>1</v>
      </c>
      <c r="E21" s="209">
        <v>0</v>
      </c>
      <c r="F21" s="209">
        <v>1</v>
      </c>
      <c r="G21" s="209">
        <v>5</v>
      </c>
      <c r="H21" s="209">
        <v>0</v>
      </c>
      <c r="I21" s="209">
        <v>0</v>
      </c>
      <c r="J21" s="209">
        <v>0</v>
      </c>
      <c r="K21" s="209">
        <v>21</v>
      </c>
      <c r="L21" s="210">
        <v>-1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-1</v>
      </c>
      <c r="S21" s="38"/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</row>
    <row r="22" spans="1:27" ht="12.75">
      <c r="A22" s="208" t="s">
        <v>206</v>
      </c>
      <c r="B22" s="210">
        <v>3515</v>
      </c>
      <c r="C22" s="209">
        <v>0</v>
      </c>
      <c r="D22" s="209">
        <v>0</v>
      </c>
      <c r="E22" s="209">
        <v>451</v>
      </c>
      <c r="F22" s="209">
        <v>490</v>
      </c>
      <c r="G22" s="209">
        <v>678</v>
      </c>
      <c r="H22" s="209">
        <v>4</v>
      </c>
      <c r="I22" s="209">
        <v>0</v>
      </c>
      <c r="J22" s="209">
        <v>1176</v>
      </c>
      <c r="K22" s="209">
        <v>716</v>
      </c>
      <c r="L22" s="210">
        <v>-1577</v>
      </c>
      <c r="M22" s="209">
        <v>-976</v>
      </c>
      <c r="N22" s="209">
        <v>-403</v>
      </c>
      <c r="O22" s="209">
        <v>-565</v>
      </c>
      <c r="P22" s="209">
        <v>-8</v>
      </c>
      <c r="Q22" s="209">
        <v>-13</v>
      </c>
      <c r="R22" s="209">
        <v>-588</v>
      </c>
      <c r="S22" s="38"/>
      <c r="T22" s="209">
        <v>145</v>
      </c>
      <c r="U22" s="209">
        <v>39</v>
      </c>
      <c r="V22" s="209">
        <v>106</v>
      </c>
      <c r="W22" s="209">
        <v>306</v>
      </c>
      <c r="X22" s="209">
        <v>0</v>
      </c>
      <c r="Y22" s="209">
        <v>306</v>
      </c>
      <c r="Z22" s="209">
        <v>0</v>
      </c>
      <c r="AA22" s="209">
        <v>0</v>
      </c>
    </row>
    <row r="23" spans="1:27" ht="12.75">
      <c r="A23" s="208" t="s">
        <v>207</v>
      </c>
      <c r="B23" s="210">
        <v>722</v>
      </c>
      <c r="C23" s="209">
        <v>10</v>
      </c>
      <c r="D23" s="209">
        <v>34</v>
      </c>
      <c r="E23" s="209">
        <v>19</v>
      </c>
      <c r="F23" s="209">
        <v>347</v>
      </c>
      <c r="G23" s="209">
        <v>49</v>
      </c>
      <c r="H23" s="209">
        <v>0</v>
      </c>
      <c r="I23" s="209">
        <v>0</v>
      </c>
      <c r="J23" s="209">
        <v>0</v>
      </c>
      <c r="K23" s="209">
        <v>263</v>
      </c>
      <c r="L23" s="210">
        <v>-69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-69</v>
      </c>
      <c r="S23" s="38"/>
      <c r="T23" s="209">
        <v>19</v>
      </c>
      <c r="U23" s="209">
        <v>19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</row>
    <row r="24" spans="1:27" ht="12.75">
      <c r="A24" s="211" t="s">
        <v>208</v>
      </c>
      <c r="B24" s="207">
        <v>10257</v>
      </c>
      <c r="C24" s="206">
        <v>210</v>
      </c>
      <c r="D24" s="206">
        <v>724</v>
      </c>
      <c r="E24" s="206">
        <v>3031</v>
      </c>
      <c r="F24" s="206">
        <v>271</v>
      </c>
      <c r="G24" s="206">
        <v>457</v>
      </c>
      <c r="H24" s="206">
        <v>1187</v>
      </c>
      <c r="I24" s="206">
        <v>1045</v>
      </c>
      <c r="J24" s="206">
        <v>529</v>
      </c>
      <c r="K24" s="206">
        <v>2803</v>
      </c>
      <c r="L24" s="207">
        <v>-924</v>
      </c>
      <c r="M24" s="206">
        <v>-807</v>
      </c>
      <c r="N24" s="206">
        <v>-400</v>
      </c>
      <c r="O24" s="206">
        <v>-407</v>
      </c>
      <c r="P24" s="206">
        <v>0</v>
      </c>
      <c r="Q24" s="206">
        <v>0</v>
      </c>
      <c r="R24" s="206">
        <v>-117</v>
      </c>
      <c r="S24" s="38"/>
      <c r="T24" s="206">
        <v>1902</v>
      </c>
      <c r="U24" s="206">
        <v>489</v>
      </c>
      <c r="V24" s="206">
        <v>1413</v>
      </c>
      <c r="W24" s="206">
        <v>988</v>
      </c>
      <c r="X24" s="206">
        <v>988</v>
      </c>
      <c r="Y24" s="206">
        <v>0</v>
      </c>
      <c r="Z24" s="206">
        <v>141</v>
      </c>
      <c r="AA24" s="206">
        <v>0</v>
      </c>
    </row>
    <row r="25" spans="1:27" ht="12.75">
      <c r="A25" s="205" t="s">
        <v>209</v>
      </c>
      <c r="B25" s="207">
        <v>620</v>
      </c>
      <c r="C25" s="206">
        <v>0</v>
      </c>
      <c r="D25" s="206">
        <v>0</v>
      </c>
      <c r="E25" s="206">
        <v>7</v>
      </c>
      <c r="F25" s="206">
        <v>0</v>
      </c>
      <c r="G25" s="206">
        <v>111</v>
      </c>
      <c r="H25" s="206">
        <v>0</v>
      </c>
      <c r="I25" s="206">
        <v>0</v>
      </c>
      <c r="J25" s="206">
        <v>220</v>
      </c>
      <c r="K25" s="206">
        <v>282</v>
      </c>
      <c r="L25" s="207">
        <v>-167</v>
      </c>
      <c r="M25" s="206">
        <v>-55</v>
      </c>
      <c r="N25" s="206">
        <v>-55</v>
      </c>
      <c r="O25" s="206">
        <v>0</v>
      </c>
      <c r="P25" s="206">
        <v>0</v>
      </c>
      <c r="Q25" s="206">
        <v>0</v>
      </c>
      <c r="R25" s="206">
        <v>-112</v>
      </c>
      <c r="S25" s="38"/>
      <c r="T25" s="206">
        <v>7</v>
      </c>
      <c r="U25" s="206">
        <v>3</v>
      </c>
      <c r="V25" s="206">
        <v>4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</row>
    <row r="26" spans="1:27" ht="12.75">
      <c r="A26" s="205" t="s">
        <v>210</v>
      </c>
      <c r="B26" s="207">
        <v>1681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906</v>
      </c>
      <c r="I26" s="206">
        <v>667</v>
      </c>
      <c r="J26" s="206">
        <v>0</v>
      </c>
      <c r="K26" s="206">
        <v>108</v>
      </c>
      <c r="L26" s="207">
        <v>-121</v>
      </c>
      <c r="M26" s="206">
        <v>0</v>
      </c>
      <c r="N26" s="206">
        <v>0</v>
      </c>
      <c r="O26" s="206">
        <v>0</v>
      </c>
      <c r="P26" s="206">
        <v>0</v>
      </c>
      <c r="Q26" s="206">
        <v>-116</v>
      </c>
      <c r="R26" s="206">
        <v>-5</v>
      </c>
      <c r="S26" s="38"/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</row>
    <row r="27" spans="1:27" ht="12.75">
      <c r="A27" s="205" t="s">
        <v>211</v>
      </c>
      <c r="B27" s="207">
        <v>1296</v>
      </c>
      <c r="C27" s="206">
        <v>0</v>
      </c>
      <c r="D27" s="206">
        <v>0</v>
      </c>
      <c r="E27" s="206">
        <v>8</v>
      </c>
      <c r="F27" s="206">
        <v>0</v>
      </c>
      <c r="G27" s="206">
        <v>1252</v>
      </c>
      <c r="H27" s="206">
        <v>0</v>
      </c>
      <c r="I27" s="206">
        <v>0</v>
      </c>
      <c r="J27" s="206">
        <v>0</v>
      </c>
      <c r="K27" s="206">
        <v>36</v>
      </c>
      <c r="L27" s="207">
        <v>-318</v>
      </c>
      <c r="M27" s="206">
        <v>-26</v>
      </c>
      <c r="N27" s="206">
        <v>-18</v>
      </c>
      <c r="O27" s="206">
        <v>-8</v>
      </c>
      <c r="P27" s="206">
        <v>0</v>
      </c>
      <c r="Q27" s="206">
        <v>0</v>
      </c>
      <c r="R27" s="206">
        <v>-292</v>
      </c>
      <c r="S27" s="38"/>
      <c r="T27" s="206">
        <v>8</v>
      </c>
      <c r="U27" s="206">
        <v>4</v>
      </c>
      <c r="V27" s="206">
        <v>4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</row>
    <row r="28" spans="1:27" ht="12.75">
      <c r="A28" s="205" t="s">
        <v>212</v>
      </c>
      <c r="B28" s="207">
        <v>58264</v>
      </c>
      <c r="C28" s="206">
        <v>1362</v>
      </c>
      <c r="D28" s="206">
        <v>4906</v>
      </c>
      <c r="E28" s="206">
        <v>21779</v>
      </c>
      <c r="F28" s="206">
        <v>4703</v>
      </c>
      <c r="G28" s="206">
        <v>8136</v>
      </c>
      <c r="H28" s="206">
        <v>1979</v>
      </c>
      <c r="I28" s="206">
        <v>5415</v>
      </c>
      <c r="J28" s="206">
        <v>2966</v>
      </c>
      <c r="K28" s="206">
        <v>7018</v>
      </c>
      <c r="L28" s="207">
        <v>-15609</v>
      </c>
      <c r="M28" s="206">
        <v>-13292</v>
      </c>
      <c r="N28" s="206">
        <v>-8126</v>
      </c>
      <c r="O28" s="206">
        <v>-5060</v>
      </c>
      <c r="P28" s="206">
        <v>-106</v>
      </c>
      <c r="Q28" s="206">
        <v>-803</v>
      </c>
      <c r="R28" s="206">
        <v>-1514</v>
      </c>
      <c r="S28" s="38"/>
      <c r="T28" s="206">
        <v>13296</v>
      </c>
      <c r="U28" s="206">
        <v>7942</v>
      </c>
      <c r="V28" s="206">
        <v>5354</v>
      </c>
      <c r="W28" s="206">
        <v>8457</v>
      </c>
      <c r="X28" s="206">
        <v>6232</v>
      </c>
      <c r="Y28" s="206">
        <v>2225</v>
      </c>
      <c r="Z28" s="206">
        <v>0</v>
      </c>
      <c r="AA28" s="206">
        <v>26</v>
      </c>
    </row>
    <row r="29" spans="1:27" ht="12.75">
      <c r="A29" s="208" t="s">
        <v>213</v>
      </c>
      <c r="B29" s="210">
        <v>5573</v>
      </c>
      <c r="C29" s="209">
        <v>296</v>
      </c>
      <c r="D29" s="209">
        <v>852</v>
      </c>
      <c r="E29" s="209">
        <v>835</v>
      </c>
      <c r="F29" s="209">
        <v>269</v>
      </c>
      <c r="G29" s="209">
        <v>954</v>
      </c>
      <c r="H29" s="209">
        <v>271</v>
      </c>
      <c r="I29" s="209">
        <v>1509</v>
      </c>
      <c r="J29" s="209">
        <v>0</v>
      </c>
      <c r="K29" s="209">
        <v>587</v>
      </c>
      <c r="L29" s="210">
        <v>-634</v>
      </c>
      <c r="M29" s="209">
        <v>0</v>
      </c>
      <c r="N29" s="209">
        <v>0</v>
      </c>
      <c r="O29" s="209">
        <v>0</v>
      </c>
      <c r="P29" s="209">
        <v>0</v>
      </c>
      <c r="Q29" s="209">
        <v>-24</v>
      </c>
      <c r="R29" s="209">
        <v>-610</v>
      </c>
      <c r="S29" s="38"/>
      <c r="T29" s="209">
        <v>457</v>
      </c>
      <c r="U29" s="209">
        <v>92</v>
      </c>
      <c r="V29" s="209">
        <v>365</v>
      </c>
      <c r="W29" s="209">
        <v>378</v>
      </c>
      <c r="X29" s="209">
        <v>176</v>
      </c>
      <c r="Y29" s="209">
        <v>202</v>
      </c>
      <c r="Z29" s="209">
        <v>0</v>
      </c>
      <c r="AA29" s="209">
        <v>0</v>
      </c>
    </row>
    <row r="30" spans="1:27" ht="12.75">
      <c r="A30" s="208" t="s">
        <v>214</v>
      </c>
      <c r="B30" s="210">
        <v>18242</v>
      </c>
      <c r="C30" s="209">
        <v>1359</v>
      </c>
      <c r="D30" s="209">
        <v>1376</v>
      </c>
      <c r="E30" s="209">
        <v>3136</v>
      </c>
      <c r="F30" s="209">
        <v>1331</v>
      </c>
      <c r="G30" s="209">
        <v>4623</v>
      </c>
      <c r="H30" s="209">
        <v>918</v>
      </c>
      <c r="I30" s="209">
        <v>2028</v>
      </c>
      <c r="J30" s="209">
        <v>1506</v>
      </c>
      <c r="K30" s="209">
        <v>1965</v>
      </c>
      <c r="L30" s="210">
        <v>-3726</v>
      </c>
      <c r="M30" s="209">
        <v>-1771</v>
      </c>
      <c r="N30" s="209">
        <v>-1316</v>
      </c>
      <c r="O30" s="209">
        <v>-434</v>
      </c>
      <c r="P30" s="209">
        <v>-21</v>
      </c>
      <c r="Q30" s="209">
        <v>-563</v>
      </c>
      <c r="R30" s="209">
        <v>-1392</v>
      </c>
      <c r="S30" s="38"/>
      <c r="T30" s="209">
        <v>1647</v>
      </c>
      <c r="U30" s="209">
        <v>824</v>
      </c>
      <c r="V30" s="209">
        <v>823</v>
      </c>
      <c r="W30" s="209">
        <v>542</v>
      </c>
      <c r="X30" s="209">
        <v>423</v>
      </c>
      <c r="Y30" s="209">
        <v>119</v>
      </c>
      <c r="Z30" s="209">
        <v>906</v>
      </c>
      <c r="AA30" s="209">
        <v>41</v>
      </c>
    </row>
    <row r="31" spans="1:27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10">
        <v>-88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-88</v>
      </c>
      <c r="S31" s="38"/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</row>
    <row r="32" spans="1:27" ht="12.75">
      <c r="A32" s="205" t="s">
        <v>217</v>
      </c>
      <c r="B32" s="207">
        <v>503</v>
      </c>
      <c r="C32" s="206">
        <v>0</v>
      </c>
      <c r="D32" s="206">
        <v>442</v>
      </c>
      <c r="E32" s="206">
        <v>0</v>
      </c>
      <c r="F32" s="206">
        <v>6</v>
      </c>
      <c r="G32" s="206">
        <v>46</v>
      </c>
      <c r="H32" s="206">
        <v>0</v>
      </c>
      <c r="I32" s="206">
        <v>0</v>
      </c>
      <c r="J32" s="206">
        <v>0</v>
      </c>
      <c r="K32" s="206">
        <v>9</v>
      </c>
      <c r="L32" s="207">
        <v>-244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-244</v>
      </c>
      <c r="S32" s="38"/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</row>
    <row r="33" spans="1:27" ht="12.75">
      <c r="A33" s="205" t="s">
        <v>218</v>
      </c>
      <c r="B33" s="207">
        <v>145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145</v>
      </c>
      <c r="L33" s="207">
        <v>-39</v>
      </c>
      <c r="M33" s="206">
        <v>0</v>
      </c>
      <c r="N33" s="206">
        <v>0</v>
      </c>
      <c r="O33" s="206">
        <v>0</v>
      </c>
      <c r="P33" s="206">
        <v>0</v>
      </c>
      <c r="Q33" s="206">
        <v>-39</v>
      </c>
      <c r="R33" s="206">
        <v>0</v>
      </c>
      <c r="S33" s="38"/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</row>
    <row r="34" spans="1:27" ht="12.75">
      <c r="A34" s="205" t="s">
        <v>219</v>
      </c>
      <c r="B34" s="207">
        <v>307</v>
      </c>
      <c r="C34" s="206">
        <v>0</v>
      </c>
      <c r="D34" s="206">
        <v>2</v>
      </c>
      <c r="E34" s="206">
        <v>0</v>
      </c>
      <c r="F34" s="206">
        <v>21</v>
      </c>
      <c r="G34" s="206">
        <v>3</v>
      </c>
      <c r="H34" s="206">
        <v>10</v>
      </c>
      <c r="I34" s="206">
        <v>0</v>
      </c>
      <c r="J34" s="206">
        <v>0</v>
      </c>
      <c r="K34" s="206">
        <v>271</v>
      </c>
      <c r="L34" s="207">
        <v>-4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-4</v>
      </c>
      <c r="S34" s="38"/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</row>
    <row r="35" spans="1:27" ht="12.75">
      <c r="A35" s="211" t="s">
        <v>220</v>
      </c>
      <c r="B35" s="207">
        <v>9626</v>
      </c>
      <c r="C35" s="206">
        <v>178</v>
      </c>
      <c r="D35" s="206">
        <v>650</v>
      </c>
      <c r="E35" s="206">
        <v>1640</v>
      </c>
      <c r="F35" s="206">
        <v>968</v>
      </c>
      <c r="G35" s="206">
        <v>2053</v>
      </c>
      <c r="H35" s="206">
        <v>193</v>
      </c>
      <c r="I35" s="206">
        <v>1481</v>
      </c>
      <c r="J35" s="206">
        <v>1424</v>
      </c>
      <c r="K35" s="206">
        <v>1039</v>
      </c>
      <c r="L35" s="207">
        <v>-2323</v>
      </c>
      <c r="M35" s="206">
        <v>-989</v>
      </c>
      <c r="N35" s="206">
        <v>-354</v>
      </c>
      <c r="O35" s="206">
        <v>-635</v>
      </c>
      <c r="P35" s="206">
        <v>0</v>
      </c>
      <c r="Q35" s="206">
        <v>-612</v>
      </c>
      <c r="R35" s="206">
        <v>-722</v>
      </c>
      <c r="S35" s="38"/>
      <c r="T35" s="206">
        <v>867</v>
      </c>
      <c r="U35" s="206">
        <v>616</v>
      </c>
      <c r="V35" s="206">
        <v>251</v>
      </c>
      <c r="W35" s="206">
        <v>381</v>
      </c>
      <c r="X35" s="206">
        <v>381</v>
      </c>
      <c r="Y35" s="206">
        <v>0</v>
      </c>
      <c r="Z35" s="206">
        <v>392</v>
      </c>
      <c r="AA35" s="206">
        <v>0</v>
      </c>
    </row>
    <row r="36" spans="1:27" ht="13.5" thickBot="1">
      <c r="A36" s="212" t="s">
        <v>221</v>
      </c>
      <c r="B36" s="214">
        <v>117</v>
      </c>
      <c r="C36" s="213">
        <v>0</v>
      </c>
      <c r="D36" s="213">
        <v>3</v>
      </c>
      <c r="E36" s="213">
        <v>0</v>
      </c>
      <c r="F36" s="213">
        <v>0</v>
      </c>
      <c r="G36" s="213">
        <v>114</v>
      </c>
      <c r="H36" s="213">
        <v>0</v>
      </c>
      <c r="I36" s="213">
        <v>0</v>
      </c>
      <c r="J36" s="213">
        <v>0</v>
      </c>
      <c r="K36" s="213">
        <v>0</v>
      </c>
      <c r="L36" s="214">
        <v>-1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-1</v>
      </c>
      <c r="S36" s="38"/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</row>
    <row r="37" spans="1:27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3"/>
      <c r="L37" s="163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6" t="s">
        <v>0</v>
      </c>
      <c r="B38" s="217">
        <v>274986</v>
      </c>
      <c r="C38" s="217">
        <v>12768</v>
      </c>
      <c r="D38" s="217">
        <v>16979</v>
      </c>
      <c r="E38" s="217">
        <v>70160</v>
      </c>
      <c r="F38" s="217">
        <v>25987</v>
      </c>
      <c r="G38" s="217">
        <v>52294</v>
      </c>
      <c r="H38" s="217">
        <v>11093</v>
      </c>
      <c r="I38" s="217">
        <v>29467</v>
      </c>
      <c r="J38" s="217">
        <v>21728</v>
      </c>
      <c r="K38" s="217">
        <v>34510</v>
      </c>
      <c r="L38" s="217">
        <v>-60614</v>
      </c>
      <c r="M38" s="217">
        <v>-35567</v>
      </c>
      <c r="N38" s="217">
        <v>-18104</v>
      </c>
      <c r="O38" s="217">
        <v>-17327</v>
      </c>
      <c r="P38" s="217">
        <v>-136</v>
      </c>
      <c r="Q38" s="217">
        <v>-6327</v>
      </c>
      <c r="R38" s="217">
        <v>-18720</v>
      </c>
      <c r="S38" s="38"/>
      <c r="T38" s="217">
        <v>38264</v>
      </c>
      <c r="U38" s="217">
        <v>20835</v>
      </c>
      <c r="V38" s="217">
        <v>17429</v>
      </c>
      <c r="W38" s="217">
        <v>22198</v>
      </c>
      <c r="X38" s="217">
        <v>12933</v>
      </c>
      <c r="Y38" s="217">
        <v>9265</v>
      </c>
      <c r="Z38" s="217">
        <v>9451</v>
      </c>
      <c r="AA38" s="217">
        <v>247</v>
      </c>
    </row>
    <row r="39" spans="1:22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38"/>
      <c r="T39" s="219"/>
      <c r="U39" s="219"/>
      <c r="V39" s="219"/>
    </row>
    <row r="40" ht="12.75">
      <c r="A40" s="13"/>
    </row>
    <row r="41" ht="12.75">
      <c r="A41" s="220"/>
    </row>
    <row r="42" ht="12.75">
      <c r="A42" s="221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0" t="s">
        <v>832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1:14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62"/>
    </row>
    <row r="6" spans="1:14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3" t="s">
        <v>245</v>
      </c>
      <c r="B8" s="448" t="s">
        <v>134</v>
      </c>
      <c r="C8" s="449"/>
      <c r="D8" s="449"/>
      <c r="E8" s="449"/>
      <c r="F8" s="449"/>
      <c r="G8" s="449"/>
      <c r="H8" s="449"/>
      <c r="I8" s="449"/>
      <c r="J8" s="450"/>
      <c r="K8" s="80"/>
      <c r="L8" s="448" t="s">
        <v>135</v>
      </c>
      <c r="M8" s="449"/>
      <c r="N8" s="450"/>
    </row>
    <row r="9" spans="1:14" ht="18.75" customHeight="1">
      <c r="A9" s="434"/>
      <c r="B9" s="440" t="s">
        <v>340</v>
      </c>
      <c r="C9" s="453"/>
      <c r="D9" s="453"/>
      <c r="E9" s="453"/>
      <c r="F9" s="441"/>
      <c r="G9" s="420" t="s">
        <v>341</v>
      </c>
      <c r="H9" s="420" t="s">
        <v>342</v>
      </c>
      <c r="I9" s="420" t="s">
        <v>343</v>
      </c>
      <c r="J9" s="420" t="s">
        <v>344</v>
      </c>
      <c r="K9" s="80"/>
      <c r="L9" s="420" t="s">
        <v>345</v>
      </c>
      <c r="M9" s="420" t="s">
        <v>346</v>
      </c>
      <c r="N9" s="420" t="s">
        <v>347</v>
      </c>
    </row>
    <row r="10" spans="1:14" ht="21" customHeight="1">
      <c r="A10" s="434"/>
      <c r="B10" s="420" t="s">
        <v>229</v>
      </c>
      <c r="C10" s="420" t="s">
        <v>281</v>
      </c>
      <c r="D10" s="420" t="s">
        <v>348</v>
      </c>
      <c r="E10" s="420" t="s">
        <v>349</v>
      </c>
      <c r="F10" s="420" t="s">
        <v>350</v>
      </c>
      <c r="G10" s="437" t="s">
        <v>293</v>
      </c>
      <c r="H10" s="437"/>
      <c r="I10" s="437"/>
      <c r="J10" s="437" t="s">
        <v>293</v>
      </c>
      <c r="K10" s="80"/>
      <c r="L10" s="437" t="s">
        <v>293</v>
      </c>
      <c r="M10" s="437" t="s">
        <v>293</v>
      </c>
      <c r="N10" s="437" t="s">
        <v>293</v>
      </c>
    </row>
    <row r="11" spans="1:14" ht="19.5" customHeight="1">
      <c r="A11" s="435"/>
      <c r="B11" s="424"/>
      <c r="C11" s="424"/>
      <c r="D11" s="424"/>
      <c r="E11" s="424"/>
      <c r="F11" s="424"/>
      <c r="G11" s="439" t="s">
        <v>299</v>
      </c>
      <c r="H11" s="439"/>
      <c r="I11" s="439"/>
      <c r="J11" s="439" t="s">
        <v>299</v>
      </c>
      <c r="K11" s="80"/>
      <c r="L11" s="439" t="s">
        <v>299</v>
      </c>
      <c r="M11" s="439" t="s">
        <v>299</v>
      </c>
      <c r="N11" s="439" t="s">
        <v>299</v>
      </c>
    </row>
    <row r="12" spans="1:14" ht="12.75">
      <c r="A12" s="200"/>
      <c r="B12" s="200"/>
      <c r="C12" s="200"/>
      <c r="D12" s="200"/>
      <c r="E12" s="200"/>
      <c r="F12" s="200"/>
      <c r="G12" s="227"/>
      <c r="H12" s="227"/>
      <c r="I12" s="227"/>
      <c r="J12" s="227"/>
      <c r="K12" s="227"/>
      <c r="L12" s="227"/>
      <c r="M12" s="227"/>
      <c r="N12" s="227"/>
    </row>
    <row r="13" spans="1:14" ht="13.5" thickBot="1">
      <c r="A13" s="13"/>
      <c r="B13" s="234"/>
      <c r="C13" s="234"/>
      <c r="D13" s="234"/>
      <c r="E13" s="234"/>
      <c r="F13" s="234"/>
      <c r="G13" s="167"/>
      <c r="H13" s="167"/>
      <c r="I13" s="167"/>
      <c r="J13" s="167"/>
      <c r="K13" s="80"/>
      <c r="L13" s="200"/>
      <c r="M13" s="227"/>
      <c r="N13" s="227"/>
    </row>
    <row r="14" spans="1:14" ht="12.75">
      <c r="A14" s="202" t="s">
        <v>198</v>
      </c>
      <c r="B14" s="203">
        <v>4348</v>
      </c>
      <c r="C14" s="203">
        <v>3567</v>
      </c>
      <c r="D14" s="203">
        <v>62</v>
      </c>
      <c r="E14" s="203">
        <v>604</v>
      </c>
      <c r="F14" s="203">
        <v>115</v>
      </c>
      <c r="G14" s="203">
        <v>232</v>
      </c>
      <c r="H14" s="203">
        <v>98</v>
      </c>
      <c r="I14" s="203">
        <v>0</v>
      </c>
      <c r="J14" s="203">
        <v>0</v>
      </c>
      <c r="K14" s="80"/>
      <c r="L14" s="203">
        <v>1295</v>
      </c>
      <c r="M14" s="203">
        <v>-268</v>
      </c>
      <c r="N14" s="203">
        <v>0</v>
      </c>
    </row>
    <row r="15" spans="1:14" ht="12.75">
      <c r="A15" s="205" t="s">
        <v>199</v>
      </c>
      <c r="B15" s="206">
        <v>10397</v>
      </c>
      <c r="C15" s="206">
        <v>8535</v>
      </c>
      <c r="D15" s="206">
        <v>1946</v>
      </c>
      <c r="E15" s="206">
        <v>-765</v>
      </c>
      <c r="F15" s="206">
        <v>681</v>
      </c>
      <c r="G15" s="206">
        <v>1155</v>
      </c>
      <c r="H15" s="206">
        <v>-23</v>
      </c>
      <c r="I15" s="206">
        <v>9</v>
      </c>
      <c r="J15" s="206">
        <v>-4</v>
      </c>
      <c r="K15" s="80"/>
      <c r="L15" s="206">
        <v>7581</v>
      </c>
      <c r="M15" s="206">
        <v>-368</v>
      </c>
      <c r="N15" s="206">
        <v>0</v>
      </c>
    </row>
    <row r="16" spans="1:14" ht="12.75">
      <c r="A16" s="205" t="s">
        <v>200</v>
      </c>
      <c r="B16" s="206">
        <v>3454</v>
      </c>
      <c r="C16" s="206">
        <v>2190</v>
      </c>
      <c r="D16" s="206">
        <v>684</v>
      </c>
      <c r="E16" s="206">
        <v>3</v>
      </c>
      <c r="F16" s="206">
        <v>577</v>
      </c>
      <c r="G16" s="206">
        <v>775</v>
      </c>
      <c r="H16" s="206">
        <v>870</v>
      </c>
      <c r="I16" s="206">
        <v>449</v>
      </c>
      <c r="J16" s="206">
        <v>0</v>
      </c>
      <c r="K16" s="80"/>
      <c r="L16" s="206">
        <v>-116</v>
      </c>
      <c r="M16" s="206">
        <v>0</v>
      </c>
      <c r="N16" s="206">
        <v>0</v>
      </c>
    </row>
    <row r="17" spans="1:14" ht="12.75">
      <c r="A17" s="205" t="s">
        <v>201</v>
      </c>
      <c r="B17" s="206">
        <v>3342</v>
      </c>
      <c r="C17" s="206">
        <v>1566</v>
      </c>
      <c r="D17" s="206">
        <v>366</v>
      </c>
      <c r="E17" s="206">
        <v>689</v>
      </c>
      <c r="F17" s="206">
        <v>721</v>
      </c>
      <c r="G17" s="206">
        <v>-4422</v>
      </c>
      <c r="H17" s="206">
        <v>439</v>
      </c>
      <c r="I17" s="206">
        <v>0</v>
      </c>
      <c r="J17" s="206">
        <v>-179</v>
      </c>
      <c r="K17" s="80"/>
      <c r="L17" s="206">
        <v>10064</v>
      </c>
      <c r="M17" s="206">
        <v>-1153</v>
      </c>
      <c r="N17" s="206">
        <v>-1327</v>
      </c>
    </row>
    <row r="18" spans="1:14" ht="12.75">
      <c r="A18" s="205" t="s">
        <v>202</v>
      </c>
      <c r="B18" s="206">
        <v>15056</v>
      </c>
      <c r="C18" s="206">
        <v>8324</v>
      </c>
      <c r="D18" s="206">
        <v>4369</v>
      </c>
      <c r="E18" s="206">
        <v>2363</v>
      </c>
      <c r="F18" s="206">
        <v>0</v>
      </c>
      <c r="G18" s="206">
        <v>-11063</v>
      </c>
      <c r="H18" s="206">
        <v>2768</v>
      </c>
      <c r="I18" s="206">
        <v>0</v>
      </c>
      <c r="J18" s="206">
        <v>-42</v>
      </c>
      <c r="K18" s="80"/>
      <c r="L18" s="206">
        <v>20815</v>
      </c>
      <c r="M18" s="206">
        <v>-1579</v>
      </c>
      <c r="N18" s="206">
        <v>-6674</v>
      </c>
    </row>
    <row r="19" spans="1:14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80"/>
      <c r="L19" s="209">
        <v>0</v>
      </c>
      <c r="M19" s="209">
        <v>0</v>
      </c>
      <c r="N19" s="209">
        <v>0</v>
      </c>
    </row>
    <row r="20" spans="1:14" ht="12.75">
      <c r="A20" s="208" t="s">
        <v>204</v>
      </c>
      <c r="B20" s="209">
        <v>15345</v>
      </c>
      <c r="C20" s="209">
        <v>10700</v>
      </c>
      <c r="D20" s="209">
        <v>2767</v>
      </c>
      <c r="E20" s="209">
        <v>955</v>
      </c>
      <c r="F20" s="209">
        <v>923</v>
      </c>
      <c r="G20" s="209">
        <v>-12112</v>
      </c>
      <c r="H20" s="209">
        <v>849</v>
      </c>
      <c r="I20" s="209">
        <v>0</v>
      </c>
      <c r="J20" s="209">
        <v>2552</v>
      </c>
      <c r="K20" s="80"/>
      <c r="L20" s="209">
        <v>17255</v>
      </c>
      <c r="M20" s="209">
        <v>-397</v>
      </c>
      <c r="N20" s="209">
        <v>-6263</v>
      </c>
    </row>
    <row r="21" spans="1:14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460</v>
      </c>
      <c r="H21" s="209">
        <v>0</v>
      </c>
      <c r="I21" s="209">
        <v>1</v>
      </c>
      <c r="J21" s="209">
        <v>0</v>
      </c>
      <c r="K21" s="80"/>
      <c r="L21" s="209">
        <v>-253</v>
      </c>
      <c r="M21" s="209">
        <v>0</v>
      </c>
      <c r="N21" s="209">
        <v>0</v>
      </c>
    </row>
    <row r="22" spans="1:14" ht="12.75">
      <c r="A22" s="208" t="s">
        <v>206</v>
      </c>
      <c r="B22" s="209">
        <v>2736</v>
      </c>
      <c r="C22" s="209">
        <v>1939</v>
      </c>
      <c r="D22" s="209">
        <v>778</v>
      </c>
      <c r="E22" s="209">
        <v>19</v>
      </c>
      <c r="F22" s="209">
        <v>0</v>
      </c>
      <c r="G22" s="209">
        <v>-296</v>
      </c>
      <c r="H22" s="209">
        <v>0</v>
      </c>
      <c r="I22" s="209">
        <v>7</v>
      </c>
      <c r="J22" s="209">
        <v>0</v>
      </c>
      <c r="K22" s="80"/>
      <c r="L22" s="209">
        <v>199</v>
      </c>
      <c r="M22" s="209">
        <v>0</v>
      </c>
      <c r="N22" s="209">
        <v>0</v>
      </c>
    </row>
    <row r="23" spans="1:14" ht="12.75">
      <c r="A23" s="208" t="s">
        <v>207</v>
      </c>
      <c r="B23" s="209">
        <v>1850</v>
      </c>
      <c r="C23" s="209">
        <v>1008</v>
      </c>
      <c r="D23" s="209">
        <v>761</v>
      </c>
      <c r="E23" s="209">
        <v>81</v>
      </c>
      <c r="F23" s="209">
        <v>0</v>
      </c>
      <c r="G23" s="209">
        <v>-688</v>
      </c>
      <c r="H23" s="209">
        <v>0</v>
      </c>
      <c r="I23" s="209">
        <v>0</v>
      </c>
      <c r="J23" s="209">
        <v>29</v>
      </c>
      <c r="K23" s="80"/>
      <c r="L23" s="209">
        <v>352</v>
      </c>
      <c r="M23" s="209">
        <v>0</v>
      </c>
      <c r="N23" s="209">
        <v>0</v>
      </c>
    </row>
    <row r="24" spans="1:14" ht="12.75">
      <c r="A24" s="211" t="s">
        <v>208</v>
      </c>
      <c r="B24" s="206">
        <v>34</v>
      </c>
      <c r="C24" s="206">
        <v>85</v>
      </c>
      <c r="D24" s="206">
        <v>-65</v>
      </c>
      <c r="E24" s="206">
        <v>-7</v>
      </c>
      <c r="F24" s="206">
        <v>21</v>
      </c>
      <c r="G24" s="206">
        <v>7021</v>
      </c>
      <c r="H24" s="206">
        <v>312</v>
      </c>
      <c r="I24" s="206">
        <v>0</v>
      </c>
      <c r="J24" s="206">
        <v>0</v>
      </c>
      <c r="K24" s="80"/>
      <c r="L24" s="206">
        <v>-534</v>
      </c>
      <c r="M24" s="206">
        <v>-11</v>
      </c>
      <c r="N24" s="206">
        <v>0</v>
      </c>
    </row>
    <row r="25" spans="1:14" ht="12.75">
      <c r="A25" s="205" t="s">
        <v>209</v>
      </c>
      <c r="B25" s="206">
        <v>29</v>
      </c>
      <c r="C25" s="206">
        <v>0</v>
      </c>
      <c r="D25" s="206">
        <v>0</v>
      </c>
      <c r="E25" s="206">
        <v>0</v>
      </c>
      <c r="F25" s="206">
        <v>29</v>
      </c>
      <c r="G25" s="206">
        <v>0</v>
      </c>
      <c r="H25" s="206">
        <v>1</v>
      </c>
      <c r="I25" s="206">
        <v>0</v>
      </c>
      <c r="J25" s="206">
        <v>0</v>
      </c>
      <c r="K25" s="80"/>
      <c r="L25" s="206">
        <v>-1</v>
      </c>
      <c r="M25" s="206">
        <v>0</v>
      </c>
      <c r="N25" s="206">
        <v>0</v>
      </c>
    </row>
    <row r="26" spans="1:14" ht="12.75">
      <c r="A26" s="205" t="s">
        <v>210</v>
      </c>
      <c r="B26" s="206">
        <v>4696</v>
      </c>
      <c r="C26" s="206">
        <v>2500</v>
      </c>
      <c r="D26" s="206">
        <v>455</v>
      </c>
      <c r="E26" s="206">
        <v>904</v>
      </c>
      <c r="F26" s="206">
        <v>837</v>
      </c>
      <c r="G26" s="206">
        <v>-713</v>
      </c>
      <c r="H26" s="206">
        <v>87</v>
      </c>
      <c r="I26" s="206">
        <v>0</v>
      </c>
      <c r="J26" s="206">
        <v>0</v>
      </c>
      <c r="K26" s="80"/>
      <c r="L26" s="206">
        <v>468</v>
      </c>
      <c r="M26" s="206">
        <v>0</v>
      </c>
      <c r="N26" s="206">
        <v>0</v>
      </c>
    </row>
    <row r="27" spans="1:14" ht="12.75">
      <c r="A27" s="205" t="s">
        <v>211</v>
      </c>
      <c r="B27" s="206">
        <v>417</v>
      </c>
      <c r="C27" s="206">
        <v>254</v>
      </c>
      <c r="D27" s="206">
        <v>25</v>
      </c>
      <c r="E27" s="206">
        <v>53</v>
      </c>
      <c r="F27" s="206">
        <v>85</v>
      </c>
      <c r="G27" s="206">
        <v>19</v>
      </c>
      <c r="H27" s="206">
        <v>-8</v>
      </c>
      <c r="I27" s="206">
        <v>0</v>
      </c>
      <c r="J27" s="206">
        <v>0</v>
      </c>
      <c r="K27" s="80"/>
      <c r="L27" s="206">
        <v>-1</v>
      </c>
      <c r="M27" s="206">
        <v>0</v>
      </c>
      <c r="N27" s="206">
        <v>0</v>
      </c>
    </row>
    <row r="28" spans="1:14" ht="12.75">
      <c r="A28" s="205" t="s">
        <v>212</v>
      </c>
      <c r="B28" s="206">
        <v>8417</v>
      </c>
      <c r="C28" s="206">
        <v>3838</v>
      </c>
      <c r="D28" s="206">
        <v>1787</v>
      </c>
      <c r="E28" s="206">
        <v>302</v>
      </c>
      <c r="F28" s="206">
        <v>2490</v>
      </c>
      <c r="G28" s="206">
        <v>-20559</v>
      </c>
      <c r="H28" s="206">
        <v>-112</v>
      </c>
      <c r="I28" s="206">
        <v>-2</v>
      </c>
      <c r="J28" s="206">
        <v>-18</v>
      </c>
      <c r="K28" s="80"/>
      <c r="L28" s="206">
        <v>46585</v>
      </c>
      <c r="M28" s="206">
        <v>-889</v>
      </c>
      <c r="N28" s="206">
        <v>-17777</v>
      </c>
    </row>
    <row r="29" spans="1:14" ht="12.75">
      <c r="A29" s="208" t="s">
        <v>213</v>
      </c>
      <c r="B29" s="209">
        <v>4081</v>
      </c>
      <c r="C29" s="209">
        <v>1387</v>
      </c>
      <c r="D29" s="209">
        <v>805</v>
      </c>
      <c r="E29" s="209">
        <v>1062</v>
      </c>
      <c r="F29" s="209">
        <v>827</v>
      </c>
      <c r="G29" s="209">
        <v>-432</v>
      </c>
      <c r="H29" s="209">
        <v>675</v>
      </c>
      <c r="I29" s="209">
        <v>169</v>
      </c>
      <c r="J29" s="209">
        <v>-21</v>
      </c>
      <c r="K29" s="80"/>
      <c r="L29" s="209">
        <v>1276</v>
      </c>
      <c r="M29" s="209">
        <v>-230</v>
      </c>
      <c r="N29" s="209">
        <v>0</v>
      </c>
    </row>
    <row r="30" spans="1:14" ht="12.75">
      <c r="A30" s="208" t="s">
        <v>214</v>
      </c>
      <c r="B30" s="209">
        <v>1947</v>
      </c>
      <c r="C30" s="209">
        <v>492</v>
      </c>
      <c r="D30" s="209">
        <v>3228</v>
      </c>
      <c r="E30" s="209">
        <v>-1908</v>
      </c>
      <c r="F30" s="209">
        <v>135</v>
      </c>
      <c r="G30" s="209">
        <v>-399</v>
      </c>
      <c r="H30" s="209">
        <v>5288</v>
      </c>
      <c r="I30" s="209">
        <v>1237</v>
      </c>
      <c r="J30" s="209">
        <v>-216</v>
      </c>
      <c r="K30" s="80"/>
      <c r="L30" s="209">
        <v>3574</v>
      </c>
      <c r="M30" s="209">
        <v>-160</v>
      </c>
      <c r="N30" s="209">
        <v>740</v>
      </c>
    </row>
    <row r="31" spans="1:14" ht="12.75">
      <c r="A31" s="208" t="s">
        <v>215</v>
      </c>
      <c r="B31" s="209">
        <v>2257</v>
      </c>
      <c r="C31" s="209">
        <v>1070</v>
      </c>
      <c r="D31" s="209">
        <v>1109</v>
      </c>
      <c r="E31" s="209">
        <v>78</v>
      </c>
      <c r="F31" s="209">
        <v>0</v>
      </c>
      <c r="G31" s="209">
        <v>1986</v>
      </c>
      <c r="H31" s="209">
        <v>0</v>
      </c>
      <c r="I31" s="209">
        <v>0</v>
      </c>
      <c r="J31" s="209">
        <v>0</v>
      </c>
      <c r="K31" s="80"/>
      <c r="L31" s="209">
        <v>-443</v>
      </c>
      <c r="M31" s="209">
        <v>0</v>
      </c>
      <c r="N31" s="209">
        <v>0</v>
      </c>
    </row>
    <row r="32" spans="1:14" ht="12.75">
      <c r="A32" s="205" t="s">
        <v>217</v>
      </c>
      <c r="B32" s="206">
        <v>282</v>
      </c>
      <c r="C32" s="206">
        <v>159</v>
      </c>
      <c r="D32" s="206">
        <v>112</v>
      </c>
      <c r="E32" s="206">
        <v>11</v>
      </c>
      <c r="F32" s="206">
        <v>0</v>
      </c>
      <c r="G32" s="206">
        <v>-411</v>
      </c>
      <c r="H32" s="206">
        <v>83</v>
      </c>
      <c r="I32" s="206">
        <v>0</v>
      </c>
      <c r="J32" s="206">
        <v>0</v>
      </c>
      <c r="K32" s="80"/>
      <c r="L32" s="206">
        <v>1633</v>
      </c>
      <c r="M32" s="206">
        <v>0</v>
      </c>
      <c r="N32" s="206">
        <v>0</v>
      </c>
    </row>
    <row r="33" spans="1:14" ht="12.75">
      <c r="A33" s="205" t="s">
        <v>218</v>
      </c>
      <c r="B33" s="206">
        <v>357</v>
      </c>
      <c r="C33" s="206">
        <v>347</v>
      </c>
      <c r="D33" s="206">
        <v>42</v>
      </c>
      <c r="E33" s="206">
        <v>-32</v>
      </c>
      <c r="F33" s="206">
        <v>0</v>
      </c>
      <c r="G33" s="206">
        <v>-3793</v>
      </c>
      <c r="H33" s="206">
        <v>0</v>
      </c>
      <c r="I33" s="206">
        <v>0</v>
      </c>
      <c r="J33" s="206">
        <v>0</v>
      </c>
      <c r="K33" s="80"/>
      <c r="L33" s="206">
        <v>3574</v>
      </c>
      <c r="M33" s="206">
        <v>0</v>
      </c>
      <c r="N33" s="206">
        <v>0</v>
      </c>
    </row>
    <row r="34" spans="1:14" ht="12.75">
      <c r="A34" s="205" t="s">
        <v>219</v>
      </c>
      <c r="B34" s="206">
        <v>354</v>
      </c>
      <c r="C34" s="206">
        <v>363</v>
      </c>
      <c r="D34" s="206">
        <v>-11</v>
      </c>
      <c r="E34" s="206">
        <v>2</v>
      </c>
      <c r="F34" s="206">
        <v>0</v>
      </c>
      <c r="G34" s="206">
        <v>-1119</v>
      </c>
      <c r="H34" s="206">
        <v>0</v>
      </c>
      <c r="I34" s="206">
        <v>0</v>
      </c>
      <c r="J34" s="206">
        <v>-18</v>
      </c>
      <c r="K34" s="80"/>
      <c r="L34" s="206">
        <v>-207</v>
      </c>
      <c r="M34" s="206">
        <v>-402</v>
      </c>
      <c r="N34" s="206">
        <v>580</v>
      </c>
    </row>
    <row r="35" spans="1:14" ht="12.75">
      <c r="A35" s="211" t="s">
        <v>220</v>
      </c>
      <c r="B35" s="206">
        <v>1198</v>
      </c>
      <c r="C35" s="206">
        <v>448</v>
      </c>
      <c r="D35" s="206">
        <v>435</v>
      </c>
      <c r="E35" s="206">
        <v>212</v>
      </c>
      <c r="F35" s="206">
        <v>103</v>
      </c>
      <c r="G35" s="206">
        <v>-715</v>
      </c>
      <c r="H35" s="206">
        <v>174</v>
      </c>
      <c r="I35" s="206">
        <v>212</v>
      </c>
      <c r="J35" s="206">
        <v>-48</v>
      </c>
      <c r="K35" s="80"/>
      <c r="L35" s="206">
        <v>1072</v>
      </c>
      <c r="M35" s="206">
        <v>-58</v>
      </c>
      <c r="N35" s="206">
        <v>0</v>
      </c>
    </row>
    <row r="36" spans="1:14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-12</v>
      </c>
      <c r="H36" s="213">
        <v>0</v>
      </c>
      <c r="I36" s="213">
        <v>0</v>
      </c>
      <c r="J36" s="213">
        <v>0</v>
      </c>
      <c r="K36" s="80"/>
      <c r="L36" s="213">
        <v>152</v>
      </c>
      <c r="M36" s="213">
        <v>0</v>
      </c>
      <c r="N36" s="213">
        <v>0</v>
      </c>
    </row>
    <row r="37" spans="1:14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6" t="s">
        <v>0</v>
      </c>
      <c r="B38" s="217">
        <v>80597</v>
      </c>
      <c r="C38" s="217">
        <v>48772</v>
      </c>
      <c r="D38" s="217">
        <v>19655</v>
      </c>
      <c r="E38" s="217">
        <v>4626</v>
      </c>
      <c r="F38" s="217">
        <v>7544</v>
      </c>
      <c r="G38" s="217">
        <v>-45086</v>
      </c>
      <c r="H38" s="217">
        <v>11501</v>
      </c>
      <c r="I38" s="217">
        <v>2082</v>
      </c>
      <c r="J38" s="217">
        <v>2035</v>
      </c>
      <c r="K38" s="80"/>
      <c r="L38" s="217">
        <v>114340</v>
      </c>
      <c r="M38" s="217">
        <v>-5515</v>
      </c>
      <c r="N38" s="217">
        <v>-30721</v>
      </c>
    </row>
    <row r="39" spans="1:1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</row>
    <row r="40" spans="1:14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</row>
    <row r="43" ht="12.75">
      <c r="A43" s="13" t="s">
        <v>122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29" t="s">
        <v>351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62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3" t="s">
        <v>225</v>
      </c>
      <c r="B8" s="448" t="s">
        <v>228</v>
      </c>
      <c r="C8" s="449"/>
      <c r="D8" s="449"/>
      <c r="E8" s="449"/>
      <c r="F8" s="449"/>
      <c r="G8" s="449"/>
      <c r="H8" s="449"/>
      <c r="I8" s="450"/>
      <c r="J8" s="481" t="s">
        <v>104</v>
      </c>
      <c r="K8" s="481" t="s">
        <v>352</v>
      </c>
      <c r="L8" s="237"/>
      <c r="M8" s="481" t="s">
        <v>95</v>
      </c>
      <c r="N8" s="481" t="s">
        <v>353</v>
      </c>
      <c r="O8" s="481" t="s">
        <v>99</v>
      </c>
    </row>
    <row r="9" spans="1:15" ht="12.75" customHeight="1">
      <c r="A9" s="434"/>
      <c r="B9" s="470" t="s">
        <v>229</v>
      </c>
      <c r="C9" s="420" t="s">
        <v>271</v>
      </c>
      <c r="D9" s="448" t="s">
        <v>123</v>
      </c>
      <c r="E9" s="449"/>
      <c r="F9" s="449"/>
      <c r="G9" s="449"/>
      <c r="H9" s="449"/>
      <c r="I9" s="450"/>
      <c r="J9" s="482"/>
      <c r="K9" s="482"/>
      <c r="L9" s="237"/>
      <c r="M9" s="482"/>
      <c r="N9" s="482"/>
      <c r="O9" s="482"/>
    </row>
    <row r="10" spans="1:15" ht="14.25" customHeight="1">
      <c r="A10" s="434"/>
      <c r="B10" s="480"/>
      <c r="C10" s="437"/>
      <c r="D10" s="470" t="s">
        <v>229</v>
      </c>
      <c r="E10" s="448" t="s">
        <v>162</v>
      </c>
      <c r="F10" s="449"/>
      <c r="G10" s="449"/>
      <c r="H10" s="450"/>
      <c r="I10" s="470" t="s">
        <v>163</v>
      </c>
      <c r="J10" s="482"/>
      <c r="K10" s="482"/>
      <c r="L10" s="237"/>
      <c r="M10" s="482"/>
      <c r="N10" s="482"/>
      <c r="O10" s="482"/>
    </row>
    <row r="11" spans="1:15" ht="27" customHeight="1">
      <c r="A11" s="435"/>
      <c r="B11" s="471"/>
      <c r="C11" s="439"/>
      <c r="D11" s="471"/>
      <c r="E11" s="238" t="s">
        <v>229</v>
      </c>
      <c r="F11" s="238" t="s">
        <v>241</v>
      </c>
      <c r="G11" s="238" t="s">
        <v>242</v>
      </c>
      <c r="H11" s="238" t="s">
        <v>243</v>
      </c>
      <c r="I11" s="471"/>
      <c r="J11" s="483"/>
      <c r="K11" s="483"/>
      <c r="L11" s="237"/>
      <c r="M11" s="483"/>
      <c r="N11" s="483"/>
      <c r="O11" s="483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-0.03405018873063881</v>
      </c>
      <c r="C14" s="239">
        <v>-0.20031375388620543</v>
      </c>
      <c r="D14" s="239">
        <v>1.1329955527332292</v>
      </c>
      <c r="E14" s="239">
        <v>-2.3937787464562876</v>
      </c>
      <c r="F14" s="239">
        <v>-2.4540819036979578</v>
      </c>
      <c r="G14" s="239">
        <v>-3.5890322341660896</v>
      </c>
      <c r="H14" s="239">
        <v>-0.1440925274765137</v>
      </c>
      <c r="I14" s="239">
        <v>2.1859880442893775</v>
      </c>
      <c r="J14" s="239">
        <v>0.050414111508434445</v>
      </c>
      <c r="K14" s="239">
        <v>1.7898921545087099</v>
      </c>
      <c r="L14" s="228"/>
      <c r="M14" s="239">
        <v>-1.201422914570549</v>
      </c>
      <c r="N14" s="239">
        <v>-3.2450770082324887</v>
      </c>
      <c r="O14" s="239">
        <v>-0.365870638015775</v>
      </c>
    </row>
    <row r="15" spans="1:15" ht="12.75">
      <c r="A15" s="205" t="s">
        <v>199</v>
      </c>
      <c r="B15" s="240">
        <v>0.14769992324819015</v>
      </c>
      <c r="C15" s="240">
        <v>-0.11517168910748499</v>
      </c>
      <c r="D15" s="240">
        <v>0.483344749555803</v>
      </c>
      <c r="E15" s="240">
        <v>-0.1692706854011794</v>
      </c>
      <c r="F15" s="240">
        <v>-0.28565798182570434</v>
      </c>
      <c r="G15" s="240">
        <v>-0.2687739283284807</v>
      </c>
      <c r="H15" s="240">
        <v>2.2273058121908162</v>
      </c>
      <c r="I15" s="240">
        <v>0.7932979452795808</v>
      </c>
      <c r="J15" s="240">
        <v>0.12821642274243317</v>
      </c>
      <c r="K15" s="240">
        <v>0.9174195145161157</v>
      </c>
      <c r="L15" s="228"/>
      <c r="M15" s="240">
        <v>-0.1871076350661638</v>
      </c>
      <c r="N15" s="240">
        <v>5.170708632691978</v>
      </c>
      <c r="O15" s="240">
        <v>-1.0900019412946382</v>
      </c>
    </row>
    <row r="16" spans="1:15" ht="12.75">
      <c r="A16" s="205" t="s">
        <v>200</v>
      </c>
      <c r="B16" s="240">
        <v>7.928819164800194</v>
      </c>
      <c r="C16" s="240">
        <v>10.48728065711435</v>
      </c>
      <c r="D16" s="240">
        <v>1.436796834193066</v>
      </c>
      <c r="E16" s="240">
        <v>0.31188693083410435</v>
      </c>
      <c r="F16" s="240">
        <v>0.3286814683855388</v>
      </c>
      <c r="G16" s="240">
        <v>-1.1916196966127113</v>
      </c>
      <c r="H16" s="240">
        <v>3.308131261588909</v>
      </c>
      <c r="I16" s="240">
        <v>2.750037755059176</v>
      </c>
      <c r="J16" s="240">
        <v>2.551736857494191</v>
      </c>
      <c r="K16" s="240">
        <v>7.947278796054991</v>
      </c>
      <c r="L16" s="228"/>
      <c r="M16" s="240">
        <v>-14.605899643219667</v>
      </c>
      <c r="N16" s="240">
        <v>-0.09362603462141905</v>
      </c>
      <c r="O16" s="240">
        <v>-2.5561739568820574</v>
      </c>
    </row>
    <row r="17" spans="1:15" ht="12.75">
      <c r="A17" s="205" t="s">
        <v>201</v>
      </c>
      <c r="B17" s="240">
        <v>0.41916911075623453</v>
      </c>
      <c r="C17" s="240">
        <v>0.4709113226226469</v>
      </c>
      <c r="D17" s="240">
        <v>0.4573502454768841</v>
      </c>
      <c r="E17" s="240">
        <v>-0.279668080600759</v>
      </c>
      <c r="F17" s="240">
        <v>-0.2886767771259735</v>
      </c>
      <c r="G17" s="240">
        <v>-0.3703244966955066</v>
      </c>
      <c r="H17" s="240">
        <v>0.0423138020678282</v>
      </c>
      <c r="I17" s="240">
        <v>0.9525399757917885</v>
      </c>
      <c r="J17" s="240">
        <v>0.19254969918487408</v>
      </c>
      <c r="K17" s="240">
        <v>2.52809339830129</v>
      </c>
      <c r="L17" s="228"/>
      <c r="M17" s="240">
        <v>-0.7404848207729797</v>
      </c>
      <c r="N17" s="240">
        <v>4.9995131998745945</v>
      </c>
      <c r="O17" s="240">
        <v>-0.45084709793371536</v>
      </c>
    </row>
    <row r="18" spans="1:15" ht="12.75">
      <c r="A18" s="205" t="s">
        <v>202</v>
      </c>
      <c r="B18" s="240">
        <v>0.4808544921287794</v>
      </c>
      <c r="C18" s="240">
        <v>0.4770757136264736</v>
      </c>
      <c r="D18" s="240">
        <v>0.6662415749790984</v>
      </c>
      <c r="E18" s="240">
        <v>0.12071585581767685</v>
      </c>
      <c r="F18" s="240">
        <v>0.19592750704520157</v>
      </c>
      <c r="G18" s="240">
        <v>-0.6989295757900083</v>
      </c>
      <c r="H18" s="240">
        <v>1.1533566787816918</v>
      </c>
      <c r="I18" s="240">
        <v>1.0272600407962296</v>
      </c>
      <c r="J18" s="240">
        <v>0.39752467623339616</v>
      </c>
      <c r="K18" s="240">
        <v>2.8553319151958245</v>
      </c>
      <c r="L18" s="228"/>
      <c r="M18" s="240">
        <v>-0.6035181937586009</v>
      </c>
      <c r="N18" s="240">
        <v>9.827159889306959</v>
      </c>
      <c r="O18" s="240">
        <v>0.4483993907068884</v>
      </c>
    </row>
    <row r="19" spans="1:15" ht="12.75">
      <c r="A19" s="208" t="s">
        <v>203</v>
      </c>
      <c r="B19" s="241">
        <v>3.2471590517090476</v>
      </c>
      <c r="C19" s="241">
        <v>3.334722801167156</v>
      </c>
      <c r="D19" s="241">
        <v>2.9372815596242274</v>
      </c>
      <c r="E19" s="241">
        <v>2.9372815596242274</v>
      </c>
      <c r="F19" s="241">
        <v>2.9372815596242274</v>
      </c>
      <c r="G19" s="241" t="s">
        <v>380</v>
      </c>
      <c r="H19" s="241" t="s">
        <v>380</v>
      </c>
      <c r="I19" s="241" t="s">
        <v>380</v>
      </c>
      <c r="J19" s="241">
        <v>-8.626028766356963</v>
      </c>
      <c r="K19" s="241">
        <v>4.61998054745032</v>
      </c>
      <c r="L19" s="228"/>
      <c r="M19" s="241">
        <v>25.458094998183768</v>
      </c>
      <c r="N19" s="241">
        <v>-0.1354731137974019</v>
      </c>
      <c r="O19" s="241">
        <v>-0.1354731137973908</v>
      </c>
    </row>
    <row r="20" spans="1:15" ht="12.75">
      <c r="A20" s="208" t="s">
        <v>204</v>
      </c>
      <c r="B20" s="241">
        <v>1.7237310410343154</v>
      </c>
      <c r="C20" s="241">
        <v>2.7080606752067693</v>
      </c>
      <c r="D20" s="241">
        <v>0.46391386962922887</v>
      </c>
      <c r="E20" s="241">
        <v>0.4075823345508711</v>
      </c>
      <c r="F20" s="241">
        <v>0.4547694604082553</v>
      </c>
      <c r="G20" s="241">
        <v>-0.8626901545443322</v>
      </c>
      <c r="H20" s="241">
        <v>2.3745711499705946</v>
      </c>
      <c r="I20" s="241">
        <v>0.47893174311106623</v>
      </c>
      <c r="J20" s="241">
        <v>1.127333662065677</v>
      </c>
      <c r="K20" s="241">
        <v>1.0252779651496624</v>
      </c>
      <c r="L20" s="228"/>
      <c r="M20" s="241">
        <v>0.8199481049350643</v>
      </c>
      <c r="N20" s="241">
        <v>2.5457771591916645</v>
      </c>
      <c r="O20" s="241">
        <v>1.4166197943944026</v>
      </c>
    </row>
    <row r="21" spans="1:15" ht="12.75">
      <c r="A21" s="208" t="s">
        <v>205</v>
      </c>
      <c r="B21" s="241">
        <v>-6.552930573173743</v>
      </c>
      <c r="C21" s="241">
        <v>-6.512326862063034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1.033329551167328</v>
      </c>
      <c r="K21" s="241">
        <v>7.071245321289377</v>
      </c>
      <c r="L21" s="228"/>
      <c r="M21" s="241">
        <v>3.6263502625478505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0.4561586331849332</v>
      </c>
      <c r="C22" s="241">
        <v>-0.030479593083221346</v>
      </c>
      <c r="D22" s="241">
        <v>0.4722522157142306</v>
      </c>
      <c r="E22" s="241">
        <v>0.38678791228115017</v>
      </c>
      <c r="F22" s="241">
        <v>0.3142381745814049</v>
      </c>
      <c r="G22" s="241">
        <v>0.5936886667559316</v>
      </c>
      <c r="H22" s="241">
        <v>2.4622155378484</v>
      </c>
      <c r="I22" s="241">
        <v>0.6419621495427075</v>
      </c>
      <c r="J22" s="241">
        <v>0.4340018169658233</v>
      </c>
      <c r="K22" s="241">
        <v>-0.17468795982198415</v>
      </c>
      <c r="L22" s="228"/>
      <c r="M22" s="241">
        <v>0.6405398531827311</v>
      </c>
      <c r="N22" s="241">
        <v>-0.3142897906707187</v>
      </c>
      <c r="O22" s="241">
        <v>1.857143114931925</v>
      </c>
    </row>
    <row r="23" spans="1:15" ht="12.75">
      <c r="A23" s="208" t="s">
        <v>207</v>
      </c>
      <c r="B23" s="241">
        <v>-0.6062112681017195</v>
      </c>
      <c r="C23" s="241">
        <v>-0.49741129929607997</v>
      </c>
      <c r="D23" s="241">
        <v>-2.7224143213673613</v>
      </c>
      <c r="E23" s="241">
        <v>-3.6440346390346545</v>
      </c>
      <c r="F23" s="241">
        <v>-3.1025092180691494</v>
      </c>
      <c r="G23" s="241">
        <v>3.668889815200793</v>
      </c>
      <c r="H23" s="241">
        <v>-8.08685856751884</v>
      </c>
      <c r="I23" s="241">
        <v>-1.6870325650481743</v>
      </c>
      <c r="J23" s="241">
        <v>-0.6213015929792287</v>
      </c>
      <c r="K23" s="241">
        <v>-1.1845665937156191</v>
      </c>
      <c r="L23" s="228"/>
      <c r="M23" s="241">
        <v>-7.919766248757487</v>
      </c>
      <c r="N23" s="241">
        <v>-4.5211938081539005</v>
      </c>
      <c r="O23" s="241">
        <v>2.666245366698017</v>
      </c>
    </row>
    <row r="24" spans="1:15" ht="12.75">
      <c r="A24" s="211" t="s">
        <v>208</v>
      </c>
      <c r="B24" s="240">
        <v>2.1275494395041283</v>
      </c>
      <c r="C24" s="240">
        <v>2.801273872069121</v>
      </c>
      <c r="D24" s="240">
        <v>0.9685014898921818</v>
      </c>
      <c r="E24" s="240">
        <v>0.75884479467625</v>
      </c>
      <c r="F24" s="240">
        <v>0.6697919234865513</v>
      </c>
      <c r="G24" s="240">
        <v>0.5536342733032606</v>
      </c>
      <c r="H24" s="240">
        <v>1.3087514046737247</v>
      </c>
      <c r="I24" s="240">
        <v>1.1021135927317127</v>
      </c>
      <c r="J24" s="240">
        <v>2.1851178243398772</v>
      </c>
      <c r="K24" s="240">
        <v>4.841612916146731</v>
      </c>
      <c r="L24" s="228"/>
      <c r="M24" s="240">
        <v>1.0861994343425385</v>
      </c>
      <c r="N24" s="240">
        <v>9.067861186424086</v>
      </c>
      <c r="O24" s="240">
        <v>1.74926467560379</v>
      </c>
    </row>
    <row r="25" spans="1:15" ht="12.75">
      <c r="A25" s="205" t="s">
        <v>209</v>
      </c>
      <c r="B25" s="240">
        <v>1.5426650189534374</v>
      </c>
      <c r="C25" s="240" t="s">
        <v>380</v>
      </c>
      <c r="D25" s="240">
        <v>1.6306333739709356</v>
      </c>
      <c r="E25" s="240">
        <v>1.783514085568405</v>
      </c>
      <c r="F25" s="240">
        <v>1.810001191931665</v>
      </c>
      <c r="G25" s="240">
        <v>-2.8779648559374538</v>
      </c>
      <c r="H25" s="240">
        <v>-16.779560928164507</v>
      </c>
      <c r="I25" s="240">
        <v>-0.9324954145091047</v>
      </c>
      <c r="J25" s="240">
        <v>1.6306333739709356</v>
      </c>
      <c r="K25" s="240">
        <v>2.7737455966129643</v>
      </c>
      <c r="L25" s="228"/>
      <c r="M25" s="240">
        <v>3.6042965379232905</v>
      </c>
      <c r="N25" s="240">
        <v>-6.028804198606541</v>
      </c>
      <c r="O25" s="240">
        <v>-8.066901194565057</v>
      </c>
    </row>
    <row r="26" spans="1:15" ht="12.75">
      <c r="A26" s="205" t="s">
        <v>210</v>
      </c>
      <c r="B26" s="240">
        <v>0.013820556861765532</v>
      </c>
      <c r="C26" s="240">
        <v>0.029123983801948583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0.029123983801948583</v>
      </c>
      <c r="K26" s="240">
        <v>0.8392004538072984</v>
      </c>
      <c r="L26" s="228"/>
      <c r="M26" s="240">
        <v>0.1431553722409884</v>
      </c>
      <c r="N26" s="240">
        <v>-0.135473113797413</v>
      </c>
      <c r="O26" s="240">
        <v>0.09149172003486417</v>
      </c>
    </row>
    <row r="27" spans="1:15" ht="12.75">
      <c r="A27" s="205" t="s">
        <v>211</v>
      </c>
      <c r="B27" s="240">
        <v>-0.16954022486914688</v>
      </c>
      <c r="C27" s="240">
        <v>-1.3558135645453162</v>
      </c>
      <c r="D27" s="240">
        <v>-0.1424067700755316</v>
      </c>
      <c r="E27" s="240">
        <v>-0.005317571028795598</v>
      </c>
      <c r="F27" s="240">
        <v>0.007125170725852392</v>
      </c>
      <c r="G27" s="240">
        <v>-1.6074870865187885</v>
      </c>
      <c r="H27" s="240" t="s">
        <v>380</v>
      </c>
      <c r="I27" s="240">
        <v>-0.6125003548586583</v>
      </c>
      <c r="J27" s="240">
        <v>-0.1478972226600983</v>
      </c>
      <c r="K27" s="240">
        <v>0.14873274941036296</v>
      </c>
      <c r="L27" s="229"/>
      <c r="M27" s="240">
        <v>-0.19459603540430415</v>
      </c>
      <c r="N27" s="240">
        <v>0.6375947873141108</v>
      </c>
      <c r="O27" s="240">
        <v>0.6708994292224713</v>
      </c>
    </row>
    <row r="28" spans="1:15" ht="12.75">
      <c r="A28" s="205" t="s">
        <v>212</v>
      </c>
      <c r="B28" s="240">
        <v>0.10492219641196066</v>
      </c>
      <c r="C28" s="240">
        <v>0.25525775424366515</v>
      </c>
      <c r="D28" s="240">
        <v>-0.07403067035164357</v>
      </c>
      <c r="E28" s="240">
        <v>-0.44742114846990644</v>
      </c>
      <c r="F28" s="240">
        <v>-0.24783650089309495</v>
      </c>
      <c r="G28" s="240">
        <v>-0.7342443066369442</v>
      </c>
      <c r="H28" s="240">
        <v>-0.7754405599978753</v>
      </c>
      <c r="I28" s="240">
        <v>0.1458506133050541</v>
      </c>
      <c r="J28" s="240">
        <v>-0.03417358221434741</v>
      </c>
      <c r="K28" s="240">
        <v>0.24274009383618012</v>
      </c>
      <c r="L28" s="229"/>
      <c r="M28" s="240">
        <v>-0.5923596366411821</v>
      </c>
      <c r="N28" s="240">
        <v>-0.16616744407015327</v>
      </c>
      <c r="O28" s="240">
        <v>1.2877946025602771</v>
      </c>
    </row>
    <row r="29" spans="1:15" ht="12.75">
      <c r="A29" s="208" t="s">
        <v>213</v>
      </c>
      <c r="B29" s="241">
        <v>-0.02368898742459713</v>
      </c>
      <c r="C29" s="241">
        <v>-0.0002119366901864872</v>
      </c>
      <c r="D29" s="241">
        <v>-0.008479912973724524</v>
      </c>
      <c r="E29" s="241">
        <v>-1.202183782645072</v>
      </c>
      <c r="F29" s="241">
        <v>-1.4983650580330243</v>
      </c>
      <c r="G29" s="241">
        <v>-1.7257597706689332</v>
      </c>
      <c r="H29" s="241">
        <v>0.6237844494293432</v>
      </c>
      <c r="I29" s="241">
        <v>0.5047921853312376</v>
      </c>
      <c r="J29" s="241">
        <v>0.3269280518809259</v>
      </c>
      <c r="K29" s="241">
        <v>1.5077848229094082</v>
      </c>
      <c r="L29" s="228"/>
      <c r="M29" s="241">
        <v>-0.8756273751061472</v>
      </c>
      <c r="N29" s="241">
        <v>-0.2653336303140241</v>
      </c>
      <c r="O29" s="241">
        <v>-1.7710983283026338</v>
      </c>
    </row>
    <row r="30" spans="1:15" ht="12.75">
      <c r="A30" s="208" t="s">
        <v>214</v>
      </c>
      <c r="B30" s="241">
        <v>1.5018464627322592</v>
      </c>
      <c r="C30" s="241">
        <v>2.032499128770815</v>
      </c>
      <c r="D30" s="241">
        <v>0.010843691395723276</v>
      </c>
      <c r="E30" s="241">
        <v>-0.6047296797644042</v>
      </c>
      <c r="F30" s="241">
        <v>-0.6901960936503526</v>
      </c>
      <c r="G30" s="241">
        <v>-3.1031468847947163</v>
      </c>
      <c r="H30" s="241">
        <v>2.5742659957399106</v>
      </c>
      <c r="I30" s="241">
        <v>0.4486729493866415</v>
      </c>
      <c r="J30" s="241">
        <v>1.6520396566751971</v>
      </c>
      <c r="K30" s="241">
        <v>1.2404038156508923</v>
      </c>
      <c r="L30" s="228"/>
      <c r="M30" s="241">
        <v>1.1783642368117908</v>
      </c>
      <c r="N30" s="241">
        <v>1.67022634701961</v>
      </c>
      <c r="O30" s="241">
        <v>3.1840495488079545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8" t="s">
        <v>216</v>
      </c>
      <c r="B32" s="241" t="s">
        <v>380</v>
      </c>
      <c r="C32" s="241" t="s">
        <v>380</v>
      </c>
      <c r="D32" s="241" t="s">
        <v>380</v>
      </c>
      <c r="E32" s="241" t="s">
        <v>380</v>
      </c>
      <c r="F32" s="241" t="s">
        <v>380</v>
      </c>
      <c r="G32" s="241" t="s">
        <v>380</v>
      </c>
      <c r="H32" s="241" t="s">
        <v>380</v>
      </c>
      <c r="I32" s="241" t="s">
        <v>380</v>
      </c>
      <c r="J32" s="241" t="s">
        <v>380</v>
      </c>
      <c r="K32" s="241" t="s">
        <v>380</v>
      </c>
      <c r="L32" s="228"/>
      <c r="M32" s="241" t="s">
        <v>380</v>
      </c>
      <c r="N32" s="241" t="s">
        <v>380</v>
      </c>
      <c r="O32" s="241" t="s">
        <v>380</v>
      </c>
    </row>
    <row r="33" spans="1:15" ht="12.75">
      <c r="A33" s="205" t="s">
        <v>217</v>
      </c>
      <c r="B33" s="240">
        <v>2.5958643736884834</v>
      </c>
      <c r="C33" s="240">
        <v>2.5164162081317887</v>
      </c>
      <c r="D33" s="240">
        <v>-6.793108239544255</v>
      </c>
      <c r="E33" s="240">
        <v>-6.793108239544255</v>
      </c>
      <c r="F33" s="240">
        <v>-6.842792083766236</v>
      </c>
      <c r="G33" s="240" t="s">
        <v>380</v>
      </c>
      <c r="H33" s="240">
        <v>-0.1354731137974019</v>
      </c>
      <c r="I33" s="240" t="s">
        <v>380</v>
      </c>
      <c r="J33" s="240">
        <v>5.333047128120327</v>
      </c>
      <c r="K33" s="240">
        <v>0.6831639768235753</v>
      </c>
      <c r="L33" s="228"/>
      <c r="M33" s="240">
        <v>19.370379638909775</v>
      </c>
      <c r="N33" s="240">
        <v>-73.38268452659369</v>
      </c>
      <c r="O33" s="240">
        <v>-0.2689493951762989</v>
      </c>
    </row>
    <row r="34" spans="1:15" ht="12.75">
      <c r="A34" s="205" t="s">
        <v>218</v>
      </c>
      <c r="B34" s="240">
        <v>0.35559346379778756</v>
      </c>
      <c r="C34" s="240">
        <v>0.3530241793834987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48.59967041947171</v>
      </c>
      <c r="K34" s="240">
        <v>48.41934857914936</v>
      </c>
      <c r="L34" s="228"/>
      <c r="M34" s="240" t="s">
        <v>380</v>
      </c>
      <c r="N34" s="240" t="s">
        <v>380</v>
      </c>
      <c r="O34" s="240" t="s">
        <v>380</v>
      </c>
    </row>
    <row r="35" spans="1:15" ht="12.75">
      <c r="A35" s="205" t="s">
        <v>219</v>
      </c>
      <c r="B35" s="240">
        <v>0.5884735269038099</v>
      </c>
      <c r="C35" s="240">
        <v>0.5650250537489798</v>
      </c>
      <c r="D35" s="240" t="s">
        <v>380</v>
      </c>
      <c r="E35" s="240" t="s">
        <v>380</v>
      </c>
      <c r="F35" s="240" t="s">
        <v>380</v>
      </c>
      <c r="G35" s="240" t="s">
        <v>380</v>
      </c>
      <c r="H35" s="240" t="s">
        <v>380</v>
      </c>
      <c r="I35" s="240" t="s">
        <v>380</v>
      </c>
      <c r="J35" s="240">
        <v>0.5532745856906995</v>
      </c>
      <c r="K35" s="240">
        <v>-0.9504933430555029</v>
      </c>
      <c r="L35" s="228"/>
      <c r="M35" s="240">
        <v>-6.886715204910098</v>
      </c>
      <c r="N35" s="240">
        <v>-0.03271039349961313</v>
      </c>
      <c r="O35" s="240">
        <v>1.464084127784826</v>
      </c>
    </row>
    <row r="36" spans="1:15" ht="12.75">
      <c r="A36" s="211" t="s">
        <v>220</v>
      </c>
      <c r="B36" s="240">
        <v>0.3701394335256625</v>
      </c>
      <c r="C36" s="240">
        <v>-0.27242369085993534</v>
      </c>
      <c r="D36" s="240">
        <v>1.171343514836365</v>
      </c>
      <c r="E36" s="240">
        <v>-0.09362237276128171</v>
      </c>
      <c r="F36" s="240">
        <v>-0.08139624459314598</v>
      </c>
      <c r="G36" s="240">
        <v>-0.44895371756629165</v>
      </c>
      <c r="H36" s="240">
        <v>0.35011808074352224</v>
      </c>
      <c r="I36" s="240">
        <v>1.5117370083583381</v>
      </c>
      <c r="J36" s="240">
        <v>0.4175954891609601</v>
      </c>
      <c r="K36" s="240">
        <v>1.5687776698741773</v>
      </c>
      <c r="L36" s="228"/>
      <c r="M36" s="240">
        <v>-1.4733519149493834</v>
      </c>
      <c r="N36" s="240">
        <v>6.097869716664173</v>
      </c>
      <c r="O36" s="240">
        <v>2.1389894679957777</v>
      </c>
    </row>
    <row r="37" spans="1:15" ht="13.5" thickBot="1">
      <c r="A37" s="212" t="s">
        <v>221</v>
      </c>
      <c r="B37" s="242">
        <v>-18.00850680921693</v>
      </c>
      <c r="C37" s="242">
        <v>-17.866098053676215</v>
      </c>
      <c r="D37" s="242" t="s">
        <v>380</v>
      </c>
      <c r="E37" s="242" t="s">
        <v>380</v>
      </c>
      <c r="F37" s="242" t="s">
        <v>380</v>
      </c>
      <c r="G37" s="242" t="s">
        <v>380</v>
      </c>
      <c r="H37" s="242" t="s">
        <v>380</v>
      </c>
      <c r="I37" s="242" t="s">
        <v>380</v>
      </c>
      <c r="J37" s="242">
        <v>-12.723814475898775</v>
      </c>
      <c r="K37" s="242">
        <v>-4.051729070119081</v>
      </c>
      <c r="L37" s="228"/>
      <c r="M37" s="242">
        <v>-0.5292218644576407</v>
      </c>
      <c r="N37" s="242" t="s">
        <v>380</v>
      </c>
      <c r="O37" s="242" t="s">
        <v>380</v>
      </c>
    </row>
    <row r="38" spans="1:15" ht="13.5" thickBot="1">
      <c r="A38" s="21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0"/>
      <c r="M38" s="243"/>
      <c r="N38" s="243"/>
      <c r="O38" s="243"/>
    </row>
    <row r="39" spans="1:15" ht="13.5" thickBot="1">
      <c r="A39" s="216" t="s">
        <v>0</v>
      </c>
      <c r="B39" s="244">
        <v>0.7127987036823713</v>
      </c>
      <c r="C39" s="244">
        <v>0.9326137823552072</v>
      </c>
      <c r="D39" s="244">
        <v>0.4009818773186069</v>
      </c>
      <c r="E39" s="244">
        <v>-0.13138599866804324</v>
      </c>
      <c r="F39" s="244">
        <v>-0.06271598998242034</v>
      </c>
      <c r="G39" s="244">
        <v>-0.7134785254615528</v>
      </c>
      <c r="H39" s="244">
        <v>0.7596986397171657</v>
      </c>
      <c r="I39" s="244">
        <v>0.6935015540967537</v>
      </c>
      <c r="J39" s="244">
        <v>0.5761793879038635</v>
      </c>
      <c r="K39" s="244">
        <v>1.5187050094746413</v>
      </c>
      <c r="L39" s="245"/>
      <c r="M39" s="244">
        <v>-0.24185265266090106</v>
      </c>
      <c r="N39" s="244">
        <v>3.120448389746988</v>
      </c>
      <c r="O39" s="244">
        <v>0.9794588732585208</v>
      </c>
    </row>
    <row r="40" spans="1:15" ht="12.75">
      <c r="A40" s="88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ht="12.75">
      <c r="A41" s="13" t="s">
        <v>113</v>
      </c>
    </row>
    <row r="42" ht="12.75">
      <c r="A42" s="13" t="s">
        <v>354</v>
      </c>
    </row>
    <row r="43" spans="1:15" ht="12.75">
      <c r="A43" s="221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5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87" t="s">
        <v>351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9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3" t="s">
        <v>225</v>
      </c>
      <c r="B8" s="442" t="s">
        <v>355</v>
      </c>
      <c r="C8" s="443"/>
      <c r="D8" s="443"/>
      <c r="E8" s="443"/>
      <c r="F8" s="443"/>
      <c r="G8" s="443"/>
      <c r="H8" s="443"/>
      <c r="I8" s="444"/>
      <c r="J8" s="481" t="s">
        <v>104</v>
      </c>
      <c r="K8" s="481" t="s">
        <v>352</v>
      </c>
      <c r="L8" s="237"/>
      <c r="M8" s="481" t="s">
        <v>95</v>
      </c>
      <c r="N8" s="481" t="s">
        <v>353</v>
      </c>
      <c r="O8" s="481" t="s">
        <v>99</v>
      </c>
    </row>
    <row r="9" spans="1:15" ht="12.75" customHeight="1">
      <c r="A9" s="434"/>
      <c r="B9" s="420" t="s">
        <v>229</v>
      </c>
      <c r="C9" s="420" t="s">
        <v>271</v>
      </c>
      <c r="D9" s="484" t="s">
        <v>123</v>
      </c>
      <c r="E9" s="485"/>
      <c r="F9" s="485"/>
      <c r="G9" s="485"/>
      <c r="H9" s="485"/>
      <c r="I9" s="486"/>
      <c r="J9" s="482"/>
      <c r="K9" s="482"/>
      <c r="L9" s="249"/>
      <c r="M9" s="482"/>
      <c r="N9" s="482"/>
      <c r="O9" s="482"/>
    </row>
    <row r="10" spans="1:15" ht="14.25" customHeight="1">
      <c r="A10" s="434"/>
      <c r="B10" s="437"/>
      <c r="C10" s="437"/>
      <c r="D10" s="420" t="s">
        <v>229</v>
      </c>
      <c r="E10" s="484" t="s">
        <v>162</v>
      </c>
      <c r="F10" s="485"/>
      <c r="G10" s="485"/>
      <c r="H10" s="486"/>
      <c r="I10" s="420" t="s">
        <v>163</v>
      </c>
      <c r="J10" s="482"/>
      <c r="K10" s="482"/>
      <c r="L10" s="249"/>
      <c r="M10" s="482"/>
      <c r="N10" s="482"/>
      <c r="O10" s="482"/>
    </row>
    <row r="11" spans="1:15" ht="27" customHeight="1">
      <c r="A11" s="435"/>
      <c r="B11" s="439"/>
      <c r="C11" s="439"/>
      <c r="D11" s="439"/>
      <c r="E11" s="238" t="s">
        <v>229</v>
      </c>
      <c r="F11" s="238" t="s">
        <v>241</v>
      </c>
      <c r="G11" s="238" t="s">
        <v>242</v>
      </c>
      <c r="H11" s="238" t="s">
        <v>243</v>
      </c>
      <c r="I11" s="439"/>
      <c r="J11" s="483"/>
      <c r="K11" s="483"/>
      <c r="L11" s="249"/>
      <c r="M11" s="483"/>
      <c r="N11" s="483"/>
      <c r="O11" s="483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13.253948837097962</v>
      </c>
      <c r="C14" s="239">
        <v>12.393880799071022</v>
      </c>
      <c r="D14" s="239">
        <v>17.963302662287962</v>
      </c>
      <c r="E14" s="239">
        <v>18.656947101344624</v>
      </c>
      <c r="F14" s="239">
        <v>22.131773683728404</v>
      </c>
      <c r="G14" s="239">
        <v>20.629373406815677</v>
      </c>
      <c r="H14" s="239">
        <v>1.0592307737893547</v>
      </c>
      <c r="I14" s="239">
        <v>17.76696618963922</v>
      </c>
      <c r="J14" s="239">
        <v>13.823595578414638</v>
      </c>
      <c r="K14" s="239">
        <v>5.090747289856923</v>
      </c>
      <c r="L14" s="228"/>
      <c r="M14" s="239">
        <v>5.265327249960272</v>
      </c>
      <c r="N14" s="239">
        <v>-36.969915750505635</v>
      </c>
      <c r="O14" s="239">
        <v>-43.547446154651524</v>
      </c>
    </row>
    <row r="15" spans="1:15" ht="12.75">
      <c r="A15" s="205" t="s">
        <v>199</v>
      </c>
      <c r="B15" s="240">
        <v>9.8944666545284</v>
      </c>
      <c r="C15" s="240">
        <v>7.207287842915533</v>
      </c>
      <c r="D15" s="240">
        <v>12.757539900711468</v>
      </c>
      <c r="E15" s="240">
        <v>10.898161652845939</v>
      </c>
      <c r="F15" s="240">
        <v>10.462901340120624</v>
      </c>
      <c r="G15" s="240">
        <v>10.952940839449754</v>
      </c>
      <c r="H15" s="240">
        <v>18.759298601386256</v>
      </c>
      <c r="I15" s="240">
        <v>13.653934517431088</v>
      </c>
      <c r="J15" s="240">
        <v>9.309540227012114</v>
      </c>
      <c r="K15" s="240">
        <v>1.646180804971431</v>
      </c>
      <c r="L15" s="228"/>
      <c r="M15" s="240">
        <v>12.016599960983164</v>
      </c>
      <c r="N15" s="240">
        <v>-19.04833100812928</v>
      </c>
      <c r="O15" s="240">
        <v>1.5582708999571038</v>
      </c>
    </row>
    <row r="16" spans="1:15" ht="12.75">
      <c r="A16" s="205" t="s">
        <v>200</v>
      </c>
      <c r="B16" s="240">
        <v>105.18031746233909</v>
      </c>
      <c r="C16" s="240">
        <v>163.03704120033652</v>
      </c>
      <c r="D16" s="240">
        <v>25.62195693761886</v>
      </c>
      <c r="E16" s="240">
        <v>17.35352377623567</v>
      </c>
      <c r="F16" s="240">
        <v>15.780871942013096</v>
      </c>
      <c r="G16" s="240" t="s">
        <v>380</v>
      </c>
      <c r="H16" s="240">
        <v>1867.100262364221</v>
      </c>
      <c r="I16" s="240">
        <v>36.59038224915323</v>
      </c>
      <c r="J16" s="240">
        <v>92.17070672821627</v>
      </c>
      <c r="K16" s="240">
        <v>58.3100829606473</v>
      </c>
      <c r="L16" s="228"/>
      <c r="M16" s="240">
        <v>285.83789358694736</v>
      </c>
      <c r="N16" s="240">
        <v>-0.6276128965111427</v>
      </c>
      <c r="O16" s="240">
        <v>9.39194260772429</v>
      </c>
    </row>
    <row r="17" spans="1:15" ht="12.75">
      <c r="A17" s="205" t="s">
        <v>201</v>
      </c>
      <c r="B17" s="240">
        <v>7.898920549499278</v>
      </c>
      <c r="C17" s="240">
        <v>6.318402396121092</v>
      </c>
      <c r="D17" s="240">
        <v>10.847081127857194</v>
      </c>
      <c r="E17" s="240">
        <v>8.779441750433081</v>
      </c>
      <c r="F17" s="240">
        <v>7.026014709531014</v>
      </c>
      <c r="G17" s="240">
        <v>17.60367429540015</v>
      </c>
      <c r="H17" s="240">
        <v>0.5512932644770263</v>
      </c>
      <c r="I17" s="240">
        <v>12.26328415837392</v>
      </c>
      <c r="J17" s="240">
        <v>7.927486559448105</v>
      </c>
      <c r="K17" s="240">
        <v>10.879438658711837</v>
      </c>
      <c r="L17" s="228"/>
      <c r="M17" s="240">
        <v>8.444608393979113</v>
      </c>
      <c r="N17" s="240">
        <v>12.079747539564023</v>
      </c>
      <c r="O17" s="240">
        <v>17.60098753079702</v>
      </c>
    </row>
    <row r="18" spans="1:15" ht="12.75">
      <c r="A18" s="205" t="s">
        <v>202</v>
      </c>
      <c r="B18" s="240">
        <v>12.166496961141249</v>
      </c>
      <c r="C18" s="240">
        <v>12.176370187178232</v>
      </c>
      <c r="D18" s="240">
        <v>11.876361333310959</v>
      </c>
      <c r="E18" s="240">
        <v>12.940755477997069</v>
      </c>
      <c r="F18" s="240">
        <v>13.263667346906471</v>
      </c>
      <c r="G18" s="240">
        <v>14.19188866315464</v>
      </c>
      <c r="H18" s="240">
        <v>5.108433334978879</v>
      </c>
      <c r="I18" s="240">
        <v>11.18911313208011</v>
      </c>
      <c r="J18" s="240">
        <v>12.494085760550554</v>
      </c>
      <c r="K18" s="240">
        <v>8.844754814184896</v>
      </c>
      <c r="L18" s="228"/>
      <c r="M18" s="240">
        <v>8.054799480624997</v>
      </c>
      <c r="N18" s="240">
        <v>2.0781148849180253</v>
      </c>
      <c r="O18" s="240">
        <v>1.2387795868272544</v>
      </c>
    </row>
    <row r="19" spans="1:15" ht="12.75">
      <c r="A19" s="208" t="s">
        <v>203</v>
      </c>
      <c r="B19" s="241">
        <v>-10.0199028489391</v>
      </c>
      <c r="C19" s="241">
        <v>-9.64644590146062</v>
      </c>
      <c r="D19" s="241">
        <v>-10.948839474052175</v>
      </c>
      <c r="E19" s="241">
        <v>-10.948839474052175</v>
      </c>
      <c r="F19" s="241">
        <v>-10.948839474052175</v>
      </c>
      <c r="G19" s="241" t="s">
        <v>380</v>
      </c>
      <c r="H19" s="241" t="s">
        <v>380</v>
      </c>
      <c r="I19" s="241" t="s">
        <v>380</v>
      </c>
      <c r="J19" s="241">
        <v>7.5453284839213985</v>
      </c>
      <c r="K19" s="241">
        <v>10.024251962744524</v>
      </c>
      <c r="L19" s="228"/>
      <c r="M19" s="241">
        <v>575.4444111744236</v>
      </c>
      <c r="N19" s="241" t="s">
        <v>380</v>
      </c>
      <c r="O19" s="241" t="s">
        <v>380</v>
      </c>
    </row>
    <row r="20" spans="1:15" ht="12.75">
      <c r="A20" s="208" t="s">
        <v>204</v>
      </c>
      <c r="B20" s="241">
        <v>12.23033534809872</v>
      </c>
      <c r="C20" s="241">
        <v>19.223988972122186</v>
      </c>
      <c r="D20" s="241">
        <v>4.296786239036665</v>
      </c>
      <c r="E20" s="241">
        <v>11.446236752404836</v>
      </c>
      <c r="F20" s="241">
        <v>11.472330226739146</v>
      </c>
      <c r="G20" s="241">
        <v>9.832202226890097</v>
      </c>
      <c r="H20" s="241">
        <v>14.65309595060229</v>
      </c>
      <c r="I20" s="241">
        <v>2.5442503244811565</v>
      </c>
      <c r="J20" s="241">
        <v>10.961455156993893</v>
      </c>
      <c r="K20" s="241">
        <v>9.026363101959344</v>
      </c>
      <c r="L20" s="228"/>
      <c r="M20" s="241">
        <v>68.07538197599293</v>
      </c>
      <c r="N20" s="241">
        <v>-17.06373539287024</v>
      </c>
      <c r="O20" s="241">
        <v>-3.8149318762460194</v>
      </c>
    </row>
    <row r="21" spans="1:15" ht="12.75">
      <c r="A21" s="208" t="s">
        <v>205</v>
      </c>
      <c r="B21" s="241">
        <v>21.943461526125517</v>
      </c>
      <c r="C21" s="241">
        <v>21.213164773753988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44.84647737345109</v>
      </c>
      <c r="K21" s="241">
        <v>-40.873286911595685</v>
      </c>
      <c r="L21" s="228"/>
      <c r="M21" s="241">
        <v>568.6025730465915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10.792653949360865</v>
      </c>
      <c r="C22" s="241">
        <v>8.858882765128072</v>
      </c>
      <c r="D22" s="241">
        <v>11.560083302134604</v>
      </c>
      <c r="E22" s="241">
        <v>9.44981767736266</v>
      </c>
      <c r="F22" s="241">
        <v>10.264355381412194</v>
      </c>
      <c r="G22" s="241">
        <v>0.41006469508553245</v>
      </c>
      <c r="H22" s="241">
        <v>-5.0652440077028515</v>
      </c>
      <c r="I22" s="241">
        <v>15.98965047058103</v>
      </c>
      <c r="J22" s="241">
        <v>11.350829742107504</v>
      </c>
      <c r="K22" s="241">
        <v>29.36919810216223</v>
      </c>
      <c r="L22" s="228"/>
      <c r="M22" s="241">
        <v>-5.882584727527274</v>
      </c>
      <c r="N22" s="241">
        <v>19.244250587943434</v>
      </c>
      <c r="O22" s="241">
        <v>26.173924335292153</v>
      </c>
    </row>
    <row r="23" spans="1:15" ht="12.75">
      <c r="A23" s="208" t="s">
        <v>207</v>
      </c>
      <c r="B23" s="241">
        <v>-1.2182071885753487</v>
      </c>
      <c r="C23" s="241">
        <v>-1.458314198663846</v>
      </c>
      <c r="D23" s="241">
        <v>3.6834949502680514</v>
      </c>
      <c r="E23" s="241">
        <v>-17.470680759449486</v>
      </c>
      <c r="F23" s="241">
        <v>-20.54077757937631</v>
      </c>
      <c r="G23" s="241">
        <v>9.255505017936327</v>
      </c>
      <c r="H23" s="241">
        <v>-5.947044507878707</v>
      </c>
      <c r="I23" s="241">
        <v>44.45237759628182</v>
      </c>
      <c r="J23" s="241">
        <v>-1.1912424688606649</v>
      </c>
      <c r="K23" s="241">
        <v>-0.1680979202329902</v>
      </c>
      <c r="L23" s="228"/>
      <c r="M23" s="241">
        <v>-22.715005793254804</v>
      </c>
      <c r="N23" s="241">
        <v>-34.37141132029438</v>
      </c>
      <c r="O23" s="241">
        <v>28.35108505042758</v>
      </c>
    </row>
    <row r="24" spans="1:15" ht="12.75">
      <c r="A24" s="211" t="s">
        <v>208</v>
      </c>
      <c r="B24" s="240">
        <v>22.576053866787294</v>
      </c>
      <c r="C24" s="240">
        <v>23.342815742547796</v>
      </c>
      <c r="D24" s="240">
        <v>21.129139009657827</v>
      </c>
      <c r="E24" s="240">
        <v>17.19437748079844</v>
      </c>
      <c r="F24" s="240">
        <v>16.965147839400462</v>
      </c>
      <c r="G24" s="240">
        <v>16.91020776614085</v>
      </c>
      <c r="H24" s="240">
        <v>18.31875300443002</v>
      </c>
      <c r="I24" s="240">
        <v>23.768394325747067</v>
      </c>
      <c r="J24" s="240">
        <v>22.60045716537016</v>
      </c>
      <c r="K24" s="240">
        <v>22.848344532433895</v>
      </c>
      <c r="L24" s="228"/>
      <c r="M24" s="240">
        <v>19.58625111858334</v>
      </c>
      <c r="N24" s="240">
        <v>11.19121253300106</v>
      </c>
      <c r="O24" s="240">
        <v>-1.244132550022281</v>
      </c>
    </row>
    <row r="25" spans="1:15" ht="12.75">
      <c r="A25" s="205" t="s">
        <v>209</v>
      </c>
      <c r="B25" s="240">
        <v>16.39761385876788</v>
      </c>
      <c r="C25" s="240" t="s">
        <v>380</v>
      </c>
      <c r="D25" s="240">
        <v>17.071733672008982</v>
      </c>
      <c r="E25" s="240">
        <v>18.97553120698312</v>
      </c>
      <c r="F25" s="240">
        <v>19.35407021385003</v>
      </c>
      <c r="G25" s="240">
        <v>-26.53774656552529</v>
      </c>
      <c r="H25" s="240">
        <v>-53.16427946751856</v>
      </c>
      <c r="I25" s="240">
        <v>-8.224406519546513</v>
      </c>
      <c r="J25" s="240">
        <v>14.978176202910088</v>
      </c>
      <c r="K25" s="240">
        <v>26.46628028335534</v>
      </c>
      <c r="L25" s="228"/>
      <c r="M25" s="240">
        <v>7.209915933121658</v>
      </c>
      <c r="N25" s="240">
        <v>-11.303869318592785</v>
      </c>
      <c r="O25" s="240">
        <v>-18.51773411263753</v>
      </c>
    </row>
    <row r="26" spans="1:15" ht="12.75">
      <c r="A26" s="205" t="s">
        <v>210</v>
      </c>
      <c r="B26" s="240">
        <v>70.04138090806076</v>
      </c>
      <c r="C26" s="240">
        <v>71.20506728629101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71.20506728629101</v>
      </c>
      <c r="K26" s="240">
        <v>167.21291001881605</v>
      </c>
      <c r="L26" s="228"/>
      <c r="M26" s="240">
        <v>37.96853625035295</v>
      </c>
      <c r="N26" s="240" t="s">
        <v>380</v>
      </c>
      <c r="O26" s="240" t="s">
        <v>380</v>
      </c>
    </row>
    <row r="27" spans="1:15" ht="12.75">
      <c r="A27" s="205" t="s">
        <v>211</v>
      </c>
      <c r="B27" s="240">
        <v>2.215690413166227</v>
      </c>
      <c r="C27" s="240">
        <v>-15.720527628388082</v>
      </c>
      <c r="D27" s="240">
        <v>1.6672413699262645</v>
      </c>
      <c r="E27" s="240">
        <v>5.408333090668682</v>
      </c>
      <c r="F27" s="240">
        <v>5.843045796270796</v>
      </c>
      <c r="G27" s="240">
        <v>-31.442993051521405</v>
      </c>
      <c r="H27" s="240" t="s">
        <v>380</v>
      </c>
      <c r="I27" s="240">
        <v>-9.423604510688733</v>
      </c>
      <c r="J27" s="240">
        <v>1.5735674352307605</v>
      </c>
      <c r="K27" s="240">
        <v>-6.454971136204401</v>
      </c>
      <c r="L27" s="229"/>
      <c r="M27" s="240">
        <v>-2.419572350953847</v>
      </c>
      <c r="N27" s="240">
        <v>-19.714562061814654</v>
      </c>
      <c r="O27" s="240">
        <v>-1.3370822179523567</v>
      </c>
    </row>
    <row r="28" spans="1:15" ht="12.75">
      <c r="A28" s="205" t="s">
        <v>212</v>
      </c>
      <c r="B28" s="240">
        <v>6.354545822480917</v>
      </c>
      <c r="C28" s="240">
        <v>9.662128397153724</v>
      </c>
      <c r="D28" s="240">
        <v>2.2971096206214403</v>
      </c>
      <c r="E28" s="240">
        <v>4.2026734997731685</v>
      </c>
      <c r="F28" s="240">
        <v>0.43857552243777853</v>
      </c>
      <c r="G28" s="240">
        <v>15.003517625245744</v>
      </c>
      <c r="H28" s="240">
        <v>-9.040022428732698</v>
      </c>
      <c r="I28" s="240">
        <v>1.213611526049041</v>
      </c>
      <c r="J28" s="240">
        <v>5.544537700988061</v>
      </c>
      <c r="K28" s="240">
        <v>3.528159822270971</v>
      </c>
      <c r="L28" s="229"/>
      <c r="M28" s="240">
        <v>6.236686787782131</v>
      </c>
      <c r="N28" s="240">
        <v>14.290503329652005</v>
      </c>
      <c r="O28" s="240">
        <v>-0.1620552874314729</v>
      </c>
    </row>
    <row r="29" spans="1:15" ht="12.75">
      <c r="A29" s="208" t="s">
        <v>213</v>
      </c>
      <c r="B29" s="241">
        <v>15.320472421016596</v>
      </c>
      <c r="C29" s="241">
        <v>14.61131199650778</v>
      </c>
      <c r="D29" s="241">
        <v>17.563620934356795</v>
      </c>
      <c r="E29" s="241">
        <v>17.689942059916387</v>
      </c>
      <c r="F29" s="241">
        <v>18.044124674879036</v>
      </c>
      <c r="G29" s="241">
        <v>28.625360424305903</v>
      </c>
      <c r="H29" s="241">
        <v>5.97822672591799</v>
      </c>
      <c r="I29" s="241">
        <v>17.510309025109617</v>
      </c>
      <c r="J29" s="241">
        <v>15.279785463699124</v>
      </c>
      <c r="K29" s="241">
        <v>13.220129363231248</v>
      </c>
      <c r="L29" s="228"/>
      <c r="M29" s="241">
        <v>19.096778234422885</v>
      </c>
      <c r="N29" s="241">
        <v>14.492150448377261</v>
      </c>
      <c r="O29" s="241">
        <v>8.191030620927053</v>
      </c>
    </row>
    <row r="30" spans="1:15" ht="12.75">
      <c r="A30" s="208" t="s">
        <v>214</v>
      </c>
      <c r="B30" s="241">
        <v>42.15986604716741</v>
      </c>
      <c r="C30" s="241">
        <v>36.645515363692915</v>
      </c>
      <c r="D30" s="241">
        <v>61.17938259963003</v>
      </c>
      <c r="E30" s="241">
        <v>154.95822614491382</v>
      </c>
      <c r="F30" s="241">
        <v>199.05178350931698</v>
      </c>
      <c r="G30" s="241">
        <v>175.97782932359186</v>
      </c>
      <c r="H30" s="241">
        <v>36.435297748355254</v>
      </c>
      <c r="I30" s="241">
        <v>28.034934090086928</v>
      </c>
      <c r="J30" s="241">
        <v>42.682826860636666</v>
      </c>
      <c r="K30" s="241">
        <v>50.950242339118205</v>
      </c>
      <c r="L30" s="228"/>
      <c r="M30" s="241">
        <v>23.561318259109587</v>
      </c>
      <c r="N30" s="241">
        <v>-8.888436280395606</v>
      </c>
      <c r="O30" s="241">
        <v>-17.504759371752154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-15.01076606844286</v>
      </c>
      <c r="C32" s="240">
        <v>-13.69430588031867</v>
      </c>
      <c r="D32" s="240">
        <v>-83.20768068713471</v>
      </c>
      <c r="E32" s="240">
        <v>-78.48484088039133</v>
      </c>
      <c r="F32" s="240">
        <v>-56.09151200079865</v>
      </c>
      <c r="G32" s="240">
        <v>-100</v>
      </c>
      <c r="H32" s="240">
        <v>-99.38141501183514</v>
      </c>
      <c r="I32" s="240">
        <v>-100</v>
      </c>
      <c r="J32" s="240">
        <v>-10.741168143702806</v>
      </c>
      <c r="K32" s="240">
        <v>23.292942463575095</v>
      </c>
      <c r="L32" s="228"/>
      <c r="M32" s="240">
        <v>0.9076284220139952</v>
      </c>
      <c r="N32" s="240" t="s">
        <v>380</v>
      </c>
      <c r="O32" s="240">
        <v>81.33240305486235</v>
      </c>
    </row>
    <row r="33" spans="1:15" ht="12.75">
      <c r="A33" s="205" t="s">
        <v>218</v>
      </c>
      <c r="B33" s="240">
        <v>0.019040210837339977</v>
      </c>
      <c r="C33" s="240">
        <v>0.020009673472576317</v>
      </c>
      <c r="D33" s="240" t="s">
        <v>380</v>
      </c>
      <c r="E33" s="240" t="s">
        <v>380</v>
      </c>
      <c r="F33" s="240" t="s">
        <v>380</v>
      </c>
      <c r="G33" s="240" t="s">
        <v>380</v>
      </c>
      <c r="H33" s="240" t="s">
        <v>380</v>
      </c>
      <c r="I33" s="240" t="s">
        <v>380</v>
      </c>
      <c r="J33" s="240">
        <v>-22.72845316989065</v>
      </c>
      <c r="K33" s="240">
        <v>-22.785044346176786</v>
      </c>
      <c r="L33" s="228"/>
      <c r="M33" s="240" t="s">
        <v>380</v>
      </c>
      <c r="N33" s="240" t="s">
        <v>380</v>
      </c>
      <c r="O33" s="240" t="s">
        <v>380</v>
      </c>
    </row>
    <row r="34" spans="1:15" ht="12.75">
      <c r="A34" s="205" t="s">
        <v>219</v>
      </c>
      <c r="B34" s="240">
        <v>29.212383280029776</v>
      </c>
      <c r="C34" s="240">
        <v>29.343362740937053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29.125341626907254</v>
      </c>
      <c r="K34" s="240">
        <v>38.56243258706628</v>
      </c>
      <c r="L34" s="228"/>
      <c r="M34" s="240">
        <v>-39.714279753702264</v>
      </c>
      <c r="N34" s="240">
        <v>46.542582821109235</v>
      </c>
      <c r="O34" s="240">
        <v>123.96841558632623</v>
      </c>
    </row>
    <row r="35" spans="1:15" ht="12.75">
      <c r="A35" s="211" t="s">
        <v>220</v>
      </c>
      <c r="B35" s="240">
        <v>9.899637423766894</v>
      </c>
      <c r="C35" s="240">
        <v>5.091553229254586</v>
      </c>
      <c r="D35" s="240">
        <v>15.949224383856908</v>
      </c>
      <c r="E35" s="240">
        <v>15.00944536113491</v>
      </c>
      <c r="F35" s="240">
        <v>15.725464373391329</v>
      </c>
      <c r="G35" s="240">
        <v>20.18627215163096</v>
      </c>
      <c r="H35" s="240">
        <v>1.4814650496841608</v>
      </c>
      <c r="I35" s="240">
        <v>16.200691000094313</v>
      </c>
      <c r="J35" s="240">
        <v>10.072989926705933</v>
      </c>
      <c r="K35" s="240">
        <v>9.567139594848761</v>
      </c>
      <c r="L35" s="228"/>
      <c r="M35" s="240">
        <v>-6.29021993622959</v>
      </c>
      <c r="N35" s="240">
        <v>-14.151947646682473</v>
      </c>
      <c r="O35" s="240">
        <v>-10.321559291458682</v>
      </c>
    </row>
    <row r="36" spans="1:15" ht="13.5" thickBot="1">
      <c r="A36" s="212" t="s">
        <v>221</v>
      </c>
      <c r="B36" s="242">
        <v>-28.698772369001613</v>
      </c>
      <c r="C36" s="242">
        <v>-29.300911802372532</v>
      </c>
      <c r="D36" s="242" t="s">
        <v>380</v>
      </c>
      <c r="E36" s="242" t="s">
        <v>380</v>
      </c>
      <c r="F36" s="242" t="s">
        <v>380</v>
      </c>
      <c r="G36" s="242" t="s">
        <v>380</v>
      </c>
      <c r="H36" s="242" t="s">
        <v>380</v>
      </c>
      <c r="I36" s="242" t="s">
        <v>380</v>
      </c>
      <c r="J36" s="242">
        <v>-57.02473120842346</v>
      </c>
      <c r="K36" s="242">
        <v>-59.83836964339717</v>
      </c>
      <c r="L36" s="228"/>
      <c r="M36" s="242">
        <v>38.858177793855745</v>
      </c>
      <c r="N36" s="242" t="s">
        <v>380</v>
      </c>
      <c r="O36" s="242" t="s">
        <v>380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0"/>
      <c r="M37" s="243"/>
      <c r="N37" s="243"/>
      <c r="O37" s="243"/>
    </row>
    <row r="38" spans="1:15" ht="13.5" thickBot="1">
      <c r="A38" s="216" t="s">
        <v>0</v>
      </c>
      <c r="B38" s="244">
        <v>12.876754506449227</v>
      </c>
      <c r="C38" s="244">
        <v>13.819275646980135</v>
      </c>
      <c r="D38" s="244">
        <v>11.213442226844839</v>
      </c>
      <c r="E38" s="244">
        <v>14.79303551752096</v>
      </c>
      <c r="F38" s="244">
        <v>14.571437229968831</v>
      </c>
      <c r="G38" s="244">
        <v>19.309779065767607</v>
      </c>
      <c r="H38" s="244">
        <v>6.107657466906358</v>
      </c>
      <c r="I38" s="244">
        <v>9.3550902621357</v>
      </c>
      <c r="J38" s="244">
        <v>12.540036428934531</v>
      </c>
      <c r="K38" s="244">
        <v>10.54476526999759</v>
      </c>
      <c r="L38" s="245"/>
      <c r="M38" s="244">
        <v>13.207816663626538</v>
      </c>
      <c r="N38" s="244">
        <v>-2.909162977962987</v>
      </c>
      <c r="O38" s="244">
        <v>-0.10250565230331965</v>
      </c>
    </row>
    <row r="39" spans="1:15" ht="12.75">
      <c r="A39" s="88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13" t="s">
        <v>113</v>
      </c>
    </row>
    <row r="41" spans="1:15" ht="12.75">
      <c r="A41" s="22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6"/>
      <c r="H1" s="14"/>
      <c r="I1" s="14"/>
      <c r="J1" s="14"/>
      <c r="K1" s="14" t="s">
        <v>28</v>
      </c>
    </row>
    <row r="2" spans="1:3" ht="12.75">
      <c r="A2" s="12" t="s">
        <v>29</v>
      </c>
      <c r="C2" s="236"/>
    </row>
    <row r="3" spans="1:3" ht="13.5" thickBot="1">
      <c r="A3" s="12"/>
      <c r="C3" s="236"/>
    </row>
    <row r="4" spans="1:11" ht="24" customHeight="1">
      <c r="A4" s="400" t="s">
        <v>829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1" ht="22.5" customHeight="1" thickBot="1">
      <c r="A5" s="429" t="s">
        <v>351</v>
      </c>
      <c r="B5" s="430"/>
      <c r="C5" s="430"/>
      <c r="D5" s="430"/>
      <c r="E5" s="430"/>
      <c r="F5" s="430"/>
      <c r="G5" s="430"/>
      <c r="H5" s="430"/>
      <c r="I5" s="430"/>
      <c r="J5" s="430"/>
      <c r="K5" s="462"/>
    </row>
    <row r="6" spans="1:3" ht="12.75">
      <c r="A6" s="80"/>
      <c r="B6" s="80"/>
      <c r="C6" s="80"/>
    </row>
    <row r="7" spans="1:11" ht="15.75" customHeight="1">
      <c r="A7" s="433" t="s">
        <v>356</v>
      </c>
      <c r="B7" s="454" t="s">
        <v>357</v>
      </c>
      <c r="C7" s="490"/>
      <c r="D7" s="454" t="s">
        <v>358</v>
      </c>
      <c r="E7" s="490"/>
      <c r="G7" s="493" t="s">
        <v>359</v>
      </c>
      <c r="H7" s="493"/>
      <c r="I7" s="200"/>
      <c r="J7" s="493" t="s">
        <v>266</v>
      </c>
      <c r="K7" s="493"/>
    </row>
    <row r="8" spans="1:11" ht="19.5" customHeight="1">
      <c r="A8" s="434"/>
      <c r="B8" s="491"/>
      <c r="C8" s="492"/>
      <c r="D8" s="491"/>
      <c r="E8" s="492"/>
      <c r="G8" s="493" t="s">
        <v>360</v>
      </c>
      <c r="H8" s="493"/>
      <c r="I8" s="200"/>
      <c r="J8" s="493" t="s">
        <v>361</v>
      </c>
      <c r="K8" s="493"/>
    </row>
    <row r="9" spans="1:11" ht="12.75" customHeight="1">
      <c r="A9" s="434"/>
      <c r="B9" s="420" t="s">
        <v>362</v>
      </c>
      <c r="C9" s="420" t="s">
        <v>363</v>
      </c>
      <c r="D9" s="420" t="s">
        <v>362</v>
      </c>
      <c r="E9" s="420" t="s">
        <v>363</v>
      </c>
      <c r="G9" s="420" t="s">
        <v>364</v>
      </c>
      <c r="H9" s="420" t="s">
        <v>279</v>
      </c>
      <c r="I9" s="226"/>
      <c r="J9" s="420" t="s">
        <v>365</v>
      </c>
      <c r="K9" s="420" t="s">
        <v>279</v>
      </c>
    </row>
    <row r="10" spans="1:11" ht="14.25" customHeight="1">
      <c r="A10" s="434"/>
      <c r="B10" s="437" t="s">
        <v>278</v>
      </c>
      <c r="C10" s="437" t="s">
        <v>278</v>
      </c>
      <c r="D10" s="437" t="s">
        <v>278</v>
      </c>
      <c r="E10" s="437" t="s">
        <v>278</v>
      </c>
      <c r="G10" s="437"/>
      <c r="H10" s="437"/>
      <c r="I10" s="226"/>
      <c r="J10" s="437"/>
      <c r="K10" s="437"/>
    </row>
    <row r="11" spans="1:11" ht="27" customHeight="1">
      <c r="A11" s="435"/>
      <c r="B11" s="439"/>
      <c r="C11" s="439"/>
      <c r="D11" s="439"/>
      <c r="E11" s="439"/>
      <c r="G11" s="439"/>
      <c r="H11" s="439"/>
      <c r="I11" s="226"/>
      <c r="J11" s="439"/>
      <c r="K11" s="439"/>
    </row>
    <row r="12" spans="1:5" ht="12.75">
      <c r="A12" s="200"/>
      <c r="B12" s="200"/>
      <c r="C12" s="200"/>
      <c r="D12" s="200"/>
      <c r="E12" s="200"/>
    </row>
    <row r="13" ht="13.5" thickBot="1"/>
    <row r="14" spans="1:11" ht="12.75">
      <c r="A14" s="202" t="s">
        <v>198</v>
      </c>
      <c r="B14" s="239">
        <v>12.777902460077687</v>
      </c>
      <c r="C14" s="239">
        <v>10.140699179974105</v>
      </c>
      <c r="D14" s="239">
        <v>0.9172395076232149</v>
      </c>
      <c r="E14" s="239">
        <v>0.7279324561957908</v>
      </c>
      <c r="G14" s="239">
        <v>54.253855977993915</v>
      </c>
      <c r="H14" s="239">
        <v>1.6424951948278872</v>
      </c>
      <c r="J14" s="239">
        <v>57.866651687917766</v>
      </c>
      <c r="K14" s="239">
        <v>1.5320041192500584</v>
      </c>
    </row>
    <row r="15" spans="1:11" ht="12.75">
      <c r="A15" s="205" t="s">
        <v>199</v>
      </c>
      <c r="B15" s="240">
        <v>6.7733781070738255</v>
      </c>
      <c r="C15" s="240">
        <v>5.417394162073257</v>
      </c>
      <c r="D15" s="240">
        <v>0.45918270378027487</v>
      </c>
      <c r="E15" s="240">
        <v>0.3672574687933572</v>
      </c>
      <c r="G15" s="240">
        <v>60.62444422487896</v>
      </c>
      <c r="H15" s="240">
        <v>1.9436073633105753</v>
      </c>
      <c r="J15" s="240">
        <v>55.01093192308411</v>
      </c>
      <c r="K15" s="240">
        <v>1.8649862629530536</v>
      </c>
    </row>
    <row r="16" spans="1:11" ht="12.75">
      <c r="A16" s="205" t="s">
        <v>200</v>
      </c>
      <c r="B16" s="240">
        <v>6.026258205689278</v>
      </c>
      <c r="C16" s="240">
        <v>4.9989059080962805</v>
      </c>
      <c r="D16" s="240">
        <v>0.9081668237162128</v>
      </c>
      <c r="E16" s="240">
        <v>0.7533431767536994</v>
      </c>
      <c r="G16" s="240">
        <v>43.60842705528275</v>
      </c>
      <c r="H16" s="240">
        <v>1.3617555913348223</v>
      </c>
      <c r="J16" s="240">
        <v>41.76208651399491</v>
      </c>
      <c r="K16" s="240">
        <v>1.2989357729187225</v>
      </c>
    </row>
    <row r="17" spans="1:11" ht="12.75">
      <c r="A17" s="205" t="s">
        <v>201</v>
      </c>
      <c r="B17" s="240">
        <v>22.218546010266003</v>
      </c>
      <c r="C17" s="240">
        <v>19.102753300506738</v>
      </c>
      <c r="D17" s="240">
        <v>2.0492880691951774</v>
      </c>
      <c r="E17" s="240">
        <v>1.761908470942225</v>
      </c>
      <c r="G17" s="240">
        <v>46.13959402388629</v>
      </c>
      <c r="H17" s="240">
        <v>2.635043470886466</v>
      </c>
      <c r="J17" s="240">
        <v>43.36946054472446</v>
      </c>
      <c r="K17" s="240">
        <v>2.4761431190684142</v>
      </c>
    </row>
    <row r="18" spans="1:11" ht="12.75">
      <c r="A18" s="205" t="s">
        <v>202</v>
      </c>
      <c r="B18" s="240">
        <v>19.38940048889142</v>
      </c>
      <c r="C18" s="240">
        <v>15.70601959739499</v>
      </c>
      <c r="D18" s="240">
        <v>1.5350441441532734</v>
      </c>
      <c r="E18" s="240">
        <v>1.2434336700998316</v>
      </c>
      <c r="G18" s="240">
        <v>48.97227330135525</v>
      </c>
      <c r="H18" s="240">
        <v>2.4728568199731864</v>
      </c>
      <c r="J18" s="240">
        <v>45.7160680750411</v>
      </c>
      <c r="K18" s="240">
        <v>2.324688959842236</v>
      </c>
    </row>
    <row r="19" spans="1:11" ht="12.75">
      <c r="A19" s="208" t="s">
        <v>203</v>
      </c>
      <c r="B19" s="241">
        <v>1.699622306154188</v>
      </c>
      <c r="C19" s="241">
        <v>1.6662963785825373</v>
      </c>
      <c r="D19" s="241">
        <v>1.3781921361978111</v>
      </c>
      <c r="E19" s="241">
        <v>1.3511687609782461</v>
      </c>
      <c r="G19" s="241">
        <v>75.27472527472527</v>
      </c>
      <c r="H19" s="241">
        <v>3.7022024050803943</v>
      </c>
      <c r="J19" s="241">
        <v>75.27472527472527</v>
      </c>
      <c r="K19" s="241">
        <v>3.7022024050803943</v>
      </c>
    </row>
    <row r="20" spans="1:11" ht="12.75">
      <c r="A20" s="208" t="s">
        <v>366</v>
      </c>
      <c r="B20" s="241">
        <v>17.56260838353392</v>
      </c>
      <c r="C20" s="241">
        <v>10.59942310769377</v>
      </c>
      <c r="D20" s="241">
        <v>0.9155660017498096</v>
      </c>
      <c r="E20" s="241">
        <v>0.5525643585302681</v>
      </c>
      <c r="G20" s="241">
        <v>52.192704252328895</v>
      </c>
      <c r="H20" s="241">
        <v>2.2705593168708385</v>
      </c>
      <c r="J20" s="241">
        <v>53.38793986795854</v>
      </c>
      <c r="K20" s="241">
        <v>2.2270575548871583</v>
      </c>
    </row>
    <row r="21" spans="1:11" ht="12.75">
      <c r="A21" s="208" t="s">
        <v>205</v>
      </c>
      <c r="B21" s="241">
        <v>4.815733075597764</v>
      </c>
      <c r="C21" s="241">
        <v>4.235828045551961</v>
      </c>
      <c r="D21" s="241">
        <v>1.7257996506234563</v>
      </c>
      <c r="E21" s="241">
        <v>1.5179808445274379</v>
      </c>
      <c r="G21" s="241">
        <v>57.84543325526932</v>
      </c>
      <c r="H21" s="241">
        <v>2.2317932654659356</v>
      </c>
      <c r="J21" s="241">
        <v>57.71028037383178</v>
      </c>
      <c r="K21" s="241">
        <v>2.2317932654659356</v>
      </c>
    </row>
    <row r="22" spans="1:11" ht="12.75">
      <c r="A22" s="208" t="s">
        <v>206</v>
      </c>
      <c r="B22" s="241">
        <v>18.349958925008803</v>
      </c>
      <c r="C22" s="241">
        <v>14.801079685482927</v>
      </c>
      <c r="D22" s="241">
        <v>1.505735585281361</v>
      </c>
      <c r="E22" s="241">
        <v>1.2145265542062242</v>
      </c>
      <c r="G22" s="241">
        <v>47.9342122668548</v>
      </c>
      <c r="H22" s="241">
        <v>4.187478011663768</v>
      </c>
      <c r="J22" s="241">
        <v>43.41929151423218</v>
      </c>
      <c r="K22" s="241">
        <v>3.748738479395805</v>
      </c>
    </row>
    <row r="23" spans="1:11" ht="12.75">
      <c r="A23" s="208" t="s">
        <v>207</v>
      </c>
      <c r="B23" s="241">
        <v>7.566638005159071</v>
      </c>
      <c r="C23" s="241">
        <v>7.313209938000634</v>
      </c>
      <c r="D23" s="241">
        <v>0.5355861550551816</v>
      </c>
      <c r="E23" s="241">
        <v>0.5176478627806061</v>
      </c>
      <c r="G23" s="241">
        <v>71.24739731213326</v>
      </c>
      <c r="H23" s="241">
        <v>2.4114190043393586</v>
      </c>
      <c r="J23" s="241">
        <v>72.67007471490365</v>
      </c>
      <c r="K23" s="241">
        <v>2.367854580243961</v>
      </c>
    </row>
    <row r="24" spans="1:11" ht="12.75">
      <c r="A24" s="211" t="s">
        <v>208</v>
      </c>
      <c r="B24" s="240">
        <v>16.59028629542856</v>
      </c>
      <c r="C24" s="240">
        <v>13.53711869274859</v>
      </c>
      <c r="D24" s="240">
        <v>1.6864272190476925</v>
      </c>
      <c r="E24" s="240">
        <v>1.3760682018622643</v>
      </c>
      <c r="G24" s="240">
        <v>46.41081955843255</v>
      </c>
      <c r="H24" s="240">
        <v>2.2117349201268977</v>
      </c>
      <c r="J24" s="240">
        <v>42.78794653253225</v>
      </c>
      <c r="K24" s="240">
        <v>2.024329634989371</v>
      </c>
    </row>
    <row r="25" spans="1:11" ht="12.75">
      <c r="A25" s="205" t="s">
        <v>209</v>
      </c>
      <c r="B25" s="240">
        <v>4.177643959352653</v>
      </c>
      <c r="C25" s="240">
        <v>2.919511801709769</v>
      </c>
      <c r="D25" s="240">
        <v>0.6280335759520528</v>
      </c>
      <c r="E25" s="240">
        <v>0.4388960511479597</v>
      </c>
      <c r="G25" s="240">
        <v>79.00168887220866</v>
      </c>
      <c r="H25" s="240">
        <v>10.208576659297847</v>
      </c>
      <c r="J25" s="240">
        <v>69.9566522174058</v>
      </c>
      <c r="K25" s="240">
        <v>10.174628898435573</v>
      </c>
    </row>
    <row r="26" spans="1:11" ht="12.75">
      <c r="A26" s="205" t="s">
        <v>210</v>
      </c>
      <c r="B26" s="240">
        <v>3.0895733638875784</v>
      </c>
      <c r="C26" s="240">
        <v>3.081485475500438</v>
      </c>
      <c r="D26" s="240">
        <v>0.2983438790691983</v>
      </c>
      <c r="E26" s="240">
        <v>0.297562874150169</v>
      </c>
      <c r="G26" s="240">
        <v>87.8269371791738</v>
      </c>
      <c r="H26" s="240">
        <v>2.8061506740723288</v>
      </c>
      <c r="J26" s="240">
        <v>87.8269371791738</v>
      </c>
      <c r="K26" s="240">
        <v>2.8061506740723288</v>
      </c>
    </row>
    <row r="27" spans="1:11" ht="12.75">
      <c r="A27" s="205" t="s">
        <v>211</v>
      </c>
      <c r="B27" s="240">
        <v>19.733924611973393</v>
      </c>
      <c r="C27" s="240">
        <v>15.81670362158167</v>
      </c>
      <c r="D27" s="240">
        <v>3.16175890108155</v>
      </c>
      <c r="E27" s="240">
        <v>2.5341438383200443</v>
      </c>
      <c r="G27" s="240">
        <v>57.09294199860238</v>
      </c>
      <c r="H27" s="240">
        <v>9.674745401436805</v>
      </c>
      <c r="J27" s="240">
        <v>53.7146614069691</v>
      </c>
      <c r="K27" s="240">
        <v>9.674745401436805</v>
      </c>
    </row>
    <row r="28" spans="1:11" ht="12.75">
      <c r="A28" s="205" t="s">
        <v>212</v>
      </c>
      <c r="B28" s="240">
        <v>15.710383445183446</v>
      </c>
      <c r="C28" s="240">
        <v>13.589208930371088</v>
      </c>
      <c r="D28" s="240">
        <v>1.3879451740772806</v>
      </c>
      <c r="E28" s="240">
        <v>1.2005484793064645</v>
      </c>
      <c r="G28" s="240">
        <v>43.96508669980629</v>
      </c>
      <c r="H28" s="240">
        <v>2.2696999962128697</v>
      </c>
      <c r="J28" s="240">
        <v>40.93156484881686</v>
      </c>
      <c r="K28" s="240">
        <v>2.124495870883188</v>
      </c>
    </row>
    <row r="29" spans="1:11" ht="12.75">
      <c r="A29" s="208" t="s">
        <v>213</v>
      </c>
      <c r="B29" s="241">
        <v>8.311730055691037</v>
      </c>
      <c r="C29" s="241">
        <v>6.833856237466024</v>
      </c>
      <c r="D29" s="241">
        <v>0.5682109952051972</v>
      </c>
      <c r="E29" s="241">
        <v>0.46717978420402095</v>
      </c>
      <c r="G29" s="241">
        <v>69.52987611864472</v>
      </c>
      <c r="H29" s="241">
        <v>2.5497124909686937</v>
      </c>
      <c r="J29" s="241">
        <v>61.66339043339886</v>
      </c>
      <c r="K29" s="241">
        <v>1.8880655389226917</v>
      </c>
    </row>
    <row r="30" spans="1:11" ht="12.75">
      <c r="A30" s="208" t="s">
        <v>214</v>
      </c>
      <c r="B30" s="241">
        <v>11.170516977481821</v>
      </c>
      <c r="C30" s="241">
        <v>9.417577563881792</v>
      </c>
      <c r="D30" s="241">
        <v>1.031900305150747</v>
      </c>
      <c r="E30" s="241">
        <v>0.8699687920926633</v>
      </c>
      <c r="G30" s="241">
        <v>55.20465533998499</v>
      </c>
      <c r="H30" s="241">
        <v>1.9511790692648567</v>
      </c>
      <c r="J30" s="241">
        <v>52.63301196767367</v>
      </c>
      <c r="K30" s="241">
        <v>1.8492544004656761</v>
      </c>
    </row>
    <row r="31" spans="1:11" ht="12.75">
      <c r="A31" s="208" t="s">
        <v>215</v>
      </c>
      <c r="B31" s="241">
        <v>7.785312307355778</v>
      </c>
      <c r="C31" s="241">
        <v>6.258078628671426</v>
      </c>
      <c r="D31" s="241">
        <v>0.8256201641117782</v>
      </c>
      <c r="E31" s="241">
        <v>0.6636594269373605</v>
      </c>
      <c r="G31" s="241">
        <v>45.48872180451128</v>
      </c>
      <c r="H31" s="241">
        <v>0.6889657921208633</v>
      </c>
      <c r="J31" s="241">
        <v>45.48872180451128</v>
      </c>
      <c r="K31" s="241">
        <v>0.6889657921208633</v>
      </c>
    </row>
    <row r="32" spans="1:11" ht="12.75">
      <c r="A32" s="205" t="s">
        <v>217</v>
      </c>
      <c r="B32" s="240">
        <v>7.427176196695248</v>
      </c>
      <c r="C32" s="240">
        <v>6.241553574470501</v>
      </c>
      <c r="D32" s="240">
        <v>0.7266771631145783</v>
      </c>
      <c r="E32" s="240">
        <v>0.6106754875348199</v>
      </c>
      <c r="G32" s="240">
        <v>66.9890873015873</v>
      </c>
      <c r="H32" s="240">
        <v>1.8006926766719964</v>
      </c>
      <c r="J32" s="240">
        <v>66.93928128872368</v>
      </c>
      <c r="K32" s="240">
        <v>1.8006926766719964</v>
      </c>
    </row>
    <row r="33" spans="1:11" ht="12.75">
      <c r="A33" s="205" t="s">
        <v>218</v>
      </c>
      <c r="B33" s="240">
        <v>-1.8872497713926868</v>
      </c>
      <c r="C33" s="240">
        <v>-2.9283770533343616</v>
      </c>
      <c r="D33" s="240">
        <v>-0.8079788501041222</v>
      </c>
      <c r="E33" s="240">
        <v>-1.2537114907044697</v>
      </c>
      <c r="G33" s="240">
        <v>128.6479250334672</v>
      </c>
      <c r="H33" s="240">
        <v>2.7196766197900577</v>
      </c>
      <c r="J33" s="240">
        <v>130.52781740370898</v>
      </c>
      <c r="K33" s="240">
        <v>2.5894943882496384</v>
      </c>
    </row>
    <row r="34" spans="1:11" ht="12.75">
      <c r="A34" s="205" t="s">
        <v>219</v>
      </c>
      <c r="B34" s="240">
        <v>1.0757094559983609</v>
      </c>
      <c r="C34" s="240">
        <v>-0.44565106034217805</v>
      </c>
      <c r="D34" s="240">
        <v>0.0878162299028899</v>
      </c>
      <c r="E34" s="240">
        <v>-0.03638100953119724</v>
      </c>
      <c r="G34" s="240">
        <v>100.88119112731692</v>
      </c>
      <c r="H34" s="240">
        <v>2.0824991662685317</v>
      </c>
      <c r="J34" s="240">
        <v>101.48858749586505</v>
      </c>
      <c r="K34" s="240">
        <v>1.92442995244333</v>
      </c>
    </row>
    <row r="35" spans="1:11" ht="12.75">
      <c r="A35" s="211" t="s">
        <v>220</v>
      </c>
      <c r="B35" s="240">
        <v>3.843607655596945</v>
      </c>
      <c r="C35" s="240">
        <v>3.2339660300176862</v>
      </c>
      <c r="D35" s="240">
        <v>0.35363148780827414</v>
      </c>
      <c r="E35" s="240">
        <v>0.2975413520813577</v>
      </c>
      <c r="G35" s="240">
        <v>67.10654407787993</v>
      </c>
      <c r="H35" s="240">
        <v>2.255968894974327</v>
      </c>
      <c r="J35" s="240">
        <v>58.770064307053524</v>
      </c>
      <c r="K35" s="240">
        <v>2.1102436314893236</v>
      </c>
    </row>
    <row r="36" spans="1:11" ht="13.5" thickBot="1">
      <c r="A36" s="212" t="s">
        <v>221</v>
      </c>
      <c r="B36" s="242">
        <v>5.054286783976038</v>
      </c>
      <c r="C36" s="242">
        <v>4.155746911269188</v>
      </c>
      <c r="D36" s="242">
        <v>0.4818782543514052</v>
      </c>
      <c r="E36" s="242">
        <v>0.3962110091333776</v>
      </c>
      <c r="G36" s="242">
        <v>72.01907790143083</v>
      </c>
      <c r="H36" s="242">
        <v>1.2127269401177032</v>
      </c>
      <c r="J36" s="242">
        <v>72.01907790143083</v>
      </c>
      <c r="K36" s="242">
        <v>1.2127269401177032</v>
      </c>
    </row>
    <row r="37" spans="1:11" ht="13.5" thickBot="1">
      <c r="A37" s="215"/>
      <c r="B37" s="243"/>
      <c r="C37" s="243"/>
      <c r="D37" s="243"/>
      <c r="E37" s="243"/>
      <c r="G37" s="243"/>
      <c r="H37" s="243"/>
      <c r="J37" s="243"/>
      <c r="K37" s="243"/>
    </row>
    <row r="38" spans="1:11" ht="13.5" thickBot="1">
      <c r="A38" s="216" t="s">
        <v>0</v>
      </c>
      <c r="B38" s="244">
        <v>14.878216893969318</v>
      </c>
      <c r="C38" s="244">
        <v>12.083568896839964</v>
      </c>
      <c r="D38" s="244">
        <v>1.231257616590958</v>
      </c>
      <c r="E38" s="244">
        <v>0.9999844971924289</v>
      </c>
      <c r="G38" s="244">
        <v>50.77278545934659</v>
      </c>
      <c r="H38" s="244">
        <v>2.320020433227346</v>
      </c>
      <c r="J38" s="244">
        <v>48.046805188452964</v>
      </c>
      <c r="K38" s="244">
        <v>2.182499064971341</v>
      </c>
    </row>
    <row r="39" spans="1:8" ht="12.75">
      <c r="A39" s="88"/>
      <c r="B39" s="230"/>
      <c r="C39" s="230"/>
      <c r="D39" s="230"/>
      <c r="E39" s="230"/>
      <c r="G39" s="230"/>
      <c r="H39" s="230"/>
    </row>
    <row r="40" spans="1:8" ht="12.75">
      <c r="A40" s="13" t="s">
        <v>113</v>
      </c>
      <c r="H40" s="246"/>
    </row>
    <row r="41" spans="1:8" ht="12.75">
      <c r="A41" s="220"/>
      <c r="H41" s="246"/>
    </row>
    <row r="42" spans="1:8" ht="12.75">
      <c r="A42" s="13" t="s">
        <v>367</v>
      </c>
      <c r="B42" s="247"/>
      <c r="C42" s="247"/>
      <c r="G42" s="248"/>
      <c r="H42" s="248"/>
    </row>
    <row r="43" spans="1:8" ht="12.75">
      <c r="A43" s="13" t="s">
        <v>368</v>
      </c>
      <c r="G43" s="248"/>
      <c r="H43" s="248"/>
    </row>
    <row r="44" spans="1:8" ht="12.75">
      <c r="A44" s="13" t="s">
        <v>369</v>
      </c>
      <c r="G44" s="248"/>
      <c r="H44" s="248"/>
    </row>
    <row r="45" spans="1:8" ht="12.75">
      <c r="A45" s="13" t="s">
        <v>370</v>
      </c>
      <c r="G45" s="248"/>
      <c r="H45" s="248"/>
    </row>
    <row r="46" spans="1:8" ht="12.75">
      <c r="A46" s="13" t="s">
        <v>371</v>
      </c>
      <c r="G46" s="248"/>
      <c r="H46" s="248"/>
    </row>
    <row r="47" ht="12.75">
      <c r="A47" s="221" t="s">
        <v>372</v>
      </c>
    </row>
    <row r="48" ht="12.75">
      <c r="A48" s="13" t="s">
        <v>122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8" customWidth="1"/>
    <col min="2" max="2" width="16.140625" style="248" customWidth="1"/>
    <col min="3" max="3" width="12.140625" style="248" customWidth="1"/>
    <col min="4" max="4" width="15.00390625" style="248" customWidth="1"/>
    <col min="5" max="7" width="13.57421875" style="248" customWidth="1"/>
    <col min="8" max="9" width="15.7109375" style="248" customWidth="1"/>
    <col min="10" max="12" width="13.57421875" style="248" customWidth="1"/>
    <col min="13" max="13" width="14.28125" style="248" bestFit="1" customWidth="1"/>
    <col min="14" max="14" width="13.57421875" style="248" customWidth="1"/>
    <col min="15" max="15" width="17.00390625" style="248" customWidth="1"/>
    <col min="16" max="16384" width="10.28125" style="248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0" t="s">
        <v>828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16.5" customHeight="1" thickBot="1">
      <c r="A5" s="496" t="s">
        <v>373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</row>
    <row r="6" spans="1:1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5" ht="12.75" customHeight="1">
      <c r="A7" s="433" t="s">
        <v>374</v>
      </c>
      <c r="B7" s="454" t="s">
        <v>375</v>
      </c>
      <c r="C7" s="463"/>
      <c r="D7" s="463"/>
      <c r="E7" s="463"/>
      <c r="F7" s="463"/>
      <c r="G7" s="455"/>
      <c r="H7" s="420" t="s">
        <v>376</v>
      </c>
      <c r="I7" s="454" t="s">
        <v>377</v>
      </c>
      <c r="J7" s="463"/>
      <c r="K7" s="463"/>
      <c r="L7" s="463"/>
      <c r="M7" s="463"/>
      <c r="N7" s="455"/>
      <c r="O7" s="420" t="s">
        <v>378</v>
      </c>
    </row>
    <row r="8" spans="1:15" ht="12.75">
      <c r="A8" s="434"/>
      <c r="B8" s="499"/>
      <c r="C8" s="500"/>
      <c r="D8" s="500"/>
      <c r="E8" s="500"/>
      <c r="F8" s="500"/>
      <c r="G8" s="501"/>
      <c r="H8" s="437"/>
      <c r="I8" s="499"/>
      <c r="J8" s="500"/>
      <c r="K8" s="500"/>
      <c r="L8" s="500"/>
      <c r="M8" s="500"/>
      <c r="N8" s="501"/>
      <c r="O8" s="437"/>
    </row>
    <row r="9" spans="1:15" ht="13.5" customHeight="1">
      <c r="A9" s="434"/>
      <c r="B9" s="231"/>
      <c r="C9" s="493" t="s">
        <v>45</v>
      </c>
      <c r="D9" s="493"/>
      <c r="E9" s="493"/>
      <c r="F9" s="493"/>
      <c r="G9" s="493"/>
      <c r="H9" s="437"/>
      <c r="I9" s="232"/>
      <c r="J9" s="495" t="s">
        <v>45</v>
      </c>
      <c r="K9" s="495"/>
      <c r="L9" s="495"/>
      <c r="M9" s="495"/>
      <c r="N9" s="495"/>
      <c r="O9" s="437"/>
    </row>
    <row r="10" spans="1:15" ht="12.75">
      <c r="A10" s="434"/>
      <c r="B10" s="232" t="s">
        <v>104</v>
      </c>
      <c r="C10" s="437" t="s">
        <v>229</v>
      </c>
      <c r="D10" s="251" t="s">
        <v>259</v>
      </c>
      <c r="E10" s="494" t="s">
        <v>123</v>
      </c>
      <c r="F10" s="494"/>
      <c r="G10" s="494"/>
      <c r="H10" s="437"/>
      <c r="I10" s="232" t="s">
        <v>104</v>
      </c>
      <c r="J10" s="437" t="s">
        <v>229</v>
      </c>
      <c r="K10" s="251" t="s">
        <v>259</v>
      </c>
      <c r="L10" s="494" t="s">
        <v>123</v>
      </c>
      <c r="M10" s="494"/>
      <c r="N10" s="494"/>
      <c r="O10" s="437"/>
    </row>
    <row r="11" spans="1:15" ht="12.75" customHeight="1">
      <c r="A11" s="435"/>
      <c r="B11" s="233"/>
      <c r="C11" s="439"/>
      <c r="D11" s="252" t="s">
        <v>379</v>
      </c>
      <c r="E11" s="253" t="s">
        <v>229</v>
      </c>
      <c r="F11" s="253" t="s">
        <v>162</v>
      </c>
      <c r="G11" s="253" t="s">
        <v>163</v>
      </c>
      <c r="H11" s="439"/>
      <c r="I11" s="233"/>
      <c r="J11" s="439"/>
      <c r="K11" s="252" t="s">
        <v>379</v>
      </c>
      <c r="L11" s="253" t="s">
        <v>229</v>
      </c>
      <c r="M11" s="253" t="s">
        <v>162</v>
      </c>
      <c r="N11" s="253" t="s">
        <v>163</v>
      </c>
      <c r="O11" s="439"/>
    </row>
    <row r="12" spans="1:14" ht="12.75" customHeight="1">
      <c r="A12" s="254"/>
      <c r="B12" s="200"/>
      <c r="C12" s="200"/>
      <c r="D12" s="254"/>
      <c r="E12" s="254"/>
      <c r="F12" s="254"/>
      <c r="G12" s="254"/>
      <c r="I12" s="200"/>
      <c r="J12" s="200"/>
      <c r="K12" s="254"/>
      <c r="L12" s="254"/>
      <c r="M12" s="254"/>
      <c r="N12" s="254"/>
    </row>
    <row r="13" spans="1:14" ht="13.5" thickBot="1">
      <c r="A13" s="255"/>
      <c r="B13" s="13"/>
      <c r="C13" s="13"/>
      <c r="D13" s="250"/>
      <c r="E13" s="250"/>
      <c r="F13" s="250"/>
      <c r="G13" s="250"/>
      <c r="I13" s="13"/>
      <c r="J13" s="13"/>
      <c r="K13" s="250"/>
      <c r="L13" s="250"/>
      <c r="M13" s="250"/>
      <c r="N13" s="250"/>
    </row>
    <row r="14" spans="1:15" ht="12.75">
      <c r="A14" s="202" t="s">
        <v>198</v>
      </c>
      <c r="B14" s="239">
        <v>1.1374759278629012</v>
      </c>
      <c r="C14" s="239">
        <v>1.1566847403382505</v>
      </c>
      <c r="D14" s="239">
        <v>1.2981959832767314</v>
      </c>
      <c r="E14" s="239">
        <v>0.3000275661094375</v>
      </c>
      <c r="F14" s="239">
        <v>0.9339056555640591</v>
      </c>
      <c r="G14" s="239">
        <v>0.11925209640124376</v>
      </c>
      <c r="H14" s="239">
        <v>1.1374759278629012</v>
      </c>
      <c r="I14" s="239">
        <v>1.7866741856585735</v>
      </c>
      <c r="J14" s="239">
        <v>1.8178817340535818</v>
      </c>
      <c r="K14" s="239">
        <v>1.9694930042564402</v>
      </c>
      <c r="L14" s="239">
        <v>0.9000826983283123</v>
      </c>
      <c r="M14" s="239">
        <v>1.533956676538116</v>
      </c>
      <c r="N14" s="239">
        <v>0.7193084011045844</v>
      </c>
      <c r="O14" s="239">
        <v>1.7866741856585735</v>
      </c>
    </row>
    <row r="15" spans="1:15" ht="12.75">
      <c r="A15" s="205" t="s">
        <v>199</v>
      </c>
      <c r="B15" s="240">
        <v>1.8698054250912743</v>
      </c>
      <c r="C15" s="240">
        <v>1.8770615662906942</v>
      </c>
      <c r="D15" s="240">
        <v>1.845569829057174</v>
      </c>
      <c r="E15" s="240">
        <v>1.9132462324916784</v>
      </c>
      <c r="F15" s="240">
        <v>4.830475545621372</v>
      </c>
      <c r="G15" s="240">
        <v>0.5409687580023291</v>
      </c>
      <c r="H15" s="240">
        <v>1.8728318048931305</v>
      </c>
      <c r="I15" s="240">
        <v>2.0038470544373266</v>
      </c>
      <c r="J15" s="240">
        <v>2.0121345162787674</v>
      </c>
      <c r="K15" s="240">
        <v>1.9646267567993128</v>
      </c>
      <c r="L15" s="240">
        <v>2.0667219277630395</v>
      </c>
      <c r="M15" s="240">
        <v>5.211150565722705</v>
      </c>
      <c r="N15" s="240">
        <v>0.5875688935499079</v>
      </c>
      <c r="O15" s="240">
        <v>2.0068734342391825</v>
      </c>
    </row>
    <row r="16" spans="1:15" ht="12.75">
      <c r="A16" s="205" t="s">
        <v>200</v>
      </c>
      <c r="B16" s="240">
        <v>2.1290832775716284</v>
      </c>
      <c r="C16" s="240">
        <v>2.1376316271741262</v>
      </c>
      <c r="D16" s="240">
        <v>1.547612222668119</v>
      </c>
      <c r="E16" s="240">
        <v>3.7729103606072885</v>
      </c>
      <c r="F16" s="240">
        <v>6.67014691625028</v>
      </c>
      <c r="G16" s="240">
        <v>0.47088022303063265</v>
      </c>
      <c r="H16" s="240">
        <v>2.1290832775716284</v>
      </c>
      <c r="I16" s="240">
        <v>2.1290832775716284</v>
      </c>
      <c r="J16" s="240">
        <v>2.1376316271741262</v>
      </c>
      <c r="K16" s="240">
        <v>1.547612222668119</v>
      </c>
      <c r="L16" s="240">
        <v>3.7729103606072885</v>
      </c>
      <c r="M16" s="240">
        <v>6.67014691625028</v>
      </c>
      <c r="N16" s="240">
        <v>0.47088022303063265</v>
      </c>
      <c r="O16" s="240">
        <v>2.1290832775716284</v>
      </c>
    </row>
    <row r="17" spans="1:15" ht="12.75">
      <c r="A17" s="205" t="s">
        <v>201</v>
      </c>
      <c r="B17" s="240">
        <v>2.2883879020095517</v>
      </c>
      <c r="C17" s="240">
        <v>2.3161575017719627</v>
      </c>
      <c r="D17" s="240">
        <v>2.112569526381412</v>
      </c>
      <c r="E17" s="240">
        <v>2.6578346929860346</v>
      </c>
      <c r="F17" s="240">
        <v>6.09365941640006</v>
      </c>
      <c r="G17" s="240">
        <v>0.37754088449365464</v>
      </c>
      <c r="H17" s="240">
        <v>2.2883879020095517</v>
      </c>
      <c r="I17" s="240">
        <v>2.793571567953009</v>
      </c>
      <c r="J17" s="240">
        <v>2.828685703877849</v>
      </c>
      <c r="K17" s="240">
        <v>2.930487089206788</v>
      </c>
      <c r="L17" s="240">
        <v>2.6578346929860346</v>
      </c>
      <c r="M17" s="240">
        <v>6.09365941640006</v>
      </c>
      <c r="N17" s="240">
        <v>0.37754088449365464</v>
      </c>
      <c r="O17" s="240">
        <v>2.793571567953009</v>
      </c>
    </row>
    <row r="18" spans="1:15" ht="12.75">
      <c r="A18" s="205" t="s">
        <v>202</v>
      </c>
      <c r="B18" s="240">
        <v>2.411773818745159</v>
      </c>
      <c r="C18" s="240">
        <v>2.426643235370054</v>
      </c>
      <c r="D18" s="240">
        <v>2.3816290873970827</v>
      </c>
      <c r="E18" s="240">
        <v>2.5238283015782943</v>
      </c>
      <c r="F18" s="240">
        <v>5.779793790400521</v>
      </c>
      <c r="G18" s="240">
        <v>0.38842775148268244</v>
      </c>
      <c r="H18" s="240">
        <v>2.411773818745159</v>
      </c>
      <c r="I18" s="240">
        <v>2.776429691485141</v>
      </c>
      <c r="J18" s="240">
        <v>2.7939294186992463</v>
      </c>
      <c r="K18" s="240">
        <v>2.8856237131175364</v>
      </c>
      <c r="L18" s="240">
        <v>2.5959624133188424</v>
      </c>
      <c r="M18" s="240">
        <v>5.779793790400521</v>
      </c>
      <c r="N18" s="240">
        <v>0.5078704794908873</v>
      </c>
      <c r="O18" s="240">
        <v>2.776429691485141</v>
      </c>
    </row>
    <row r="19" spans="1:15" ht="12.75">
      <c r="A19" s="208" t="s">
        <v>203</v>
      </c>
      <c r="B19" s="241">
        <v>0.8798826823090254</v>
      </c>
      <c r="C19" s="241">
        <v>1.4191338390017127</v>
      </c>
      <c r="D19" s="241">
        <v>1.4427860696517412</v>
      </c>
      <c r="E19" s="241">
        <v>0</v>
      </c>
      <c r="F19" s="241">
        <v>0</v>
      </c>
      <c r="G19" s="241" t="s">
        <v>380</v>
      </c>
      <c r="H19" s="241">
        <v>0.8798826823090254</v>
      </c>
      <c r="I19" s="241">
        <v>0.8798826823090254</v>
      </c>
      <c r="J19" s="241">
        <v>1.4191338390017127</v>
      </c>
      <c r="K19" s="241">
        <v>1.4427860696517412</v>
      </c>
      <c r="L19" s="241">
        <v>0</v>
      </c>
      <c r="M19" s="241">
        <v>0</v>
      </c>
      <c r="N19" s="241" t="s">
        <v>380</v>
      </c>
      <c r="O19" s="241">
        <v>0.8798826823090254</v>
      </c>
    </row>
    <row r="20" spans="1:15" ht="12.75">
      <c r="A20" s="208" t="s">
        <v>204</v>
      </c>
      <c r="B20" s="241">
        <v>2.599858205746367</v>
      </c>
      <c r="C20" s="241">
        <v>2.637671336380553</v>
      </c>
      <c r="D20" s="241">
        <v>2.1130161420086573</v>
      </c>
      <c r="E20" s="241">
        <v>3.3019636101944783</v>
      </c>
      <c r="F20" s="241">
        <v>9.022818912891672</v>
      </c>
      <c r="G20" s="241">
        <v>1.777878152424591</v>
      </c>
      <c r="H20" s="241">
        <v>2.599858205746367</v>
      </c>
      <c r="I20" s="241">
        <v>4.236973440845569</v>
      </c>
      <c r="J20" s="241">
        <v>4.303219041235602</v>
      </c>
      <c r="K20" s="241">
        <v>2.9779212112887645</v>
      </c>
      <c r="L20" s="241">
        <v>5.981245139862189</v>
      </c>
      <c r="M20" s="241">
        <v>9.022818912891672</v>
      </c>
      <c r="N20" s="241">
        <v>5.170943513456259</v>
      </c>
      <c r="O20" s="241">
        <v>4.236973440845569</v>
      </c>
    </row>
    <row r="21" spans="1:15" ht="12.75">
      <c r="A21" s="208" t="s">
        <v>205</v>
      </c>
      <c r="B21" s="241">
        <v>0.326049471737154</v>
      </c>
      <c r="C21" s="241">
        <v>0.3971576907433548</v>
      </c>
      <c r="D21" s="241">
        <v>0.3971576907433548</v>
      </c>
      <c r="E21" s="241" t="s">
        <v>380</v>
      </c>
      <c r="F21" s="241" t="s">
        <v>380</v>
      </c>
      <c r="G21" s="241" t="s">
        <v>380</v>
      </c>
      <c r="H21" s="241">
        <v>0.5266953004984796</v>
      </c>
      <c r="I21" s="241">
        <v>0.326049471737154</v>
      </c>
      <c r="J21" s="241">
        <v>0.3971576907433548</v>
      </c>
      <c r="K21" s="241">
        <v>0.3971576907433548</v>
      </c>
      <c r="L21" s="241" t="s">
        <v>380</v>
      </c>
      <c r="M21" s="241" t="s">
        <v>380</v>
      </c>
      <c r="N21" s="241" t="s">
        <v>380</v>
      </c>
      <c r="O21" s="241">
        <v>0.5266953004984796</v>
      </c>
    </row>
    <row r="22" spans="1:15" ht="12.75">
      <c r="A22" s="208" t="s">
        <v>206</v>
      </c>
      <c r="B22" s="241">
        <v>3.4909489851892483</v>
      </c>
      <c r="C22" s="241">
        <v>3.4909489851892483</v>
      </c>
      <c r="D22" s="241">
        <v>0.38267923753878097</v>
      </c>
      <c r="E22" s="241">
        <v>3.745636586106514</v>
      </c>
      <c r="F22" s="241">
        <v>5.3927245554440795</v>
      </c>
      <c r="G22" s="241">
        <v>0.48323991874257377</v>
      </c>
      <c r="H22" s="241">
        <v>3.4909489851892483</v>
      </c>
      <c r="I22" s="241">
        <v>3.810934357286524</v>
      </c>
      <c r="J22" s="241">
        <v>3.810934357286524</v>
      </c>
      <c r="K22" s="241">
        <v>0.38267923753878097</v>
      </c>
      <c r="L22" s="241">
        <v>4.091841145521647</v>
      </c>
      <c r="M22" s="241">
        <v>5.913717597954135</v>
      </c>
      <c r="N22" s="241">
        <v>0.48323991874257377</v>
      </c>
      <c r="O22" s="241">
        <v>3.810934357286524</v>
      </c>
    </row>
    <row r="23" spans="1:15" ht="12.75">
      <c r="A23" s="208" t="s">
        <v>207</v>
      </c>
      <c r="B23" s="241">
        <v>2.5943903852376975</v>
      </c>
      <c r="C23" s="241">
        <v>2.5943903852376975</v>
      </c>
      <c r="D23" s="241">
        <v>2.573453913907253</v>
      </c>
      <c r="E23" s="241">
        <v>2.9575831216171435</v>
      </c>
      <c r="F23" s="241">
        <v>4.837434789482004</v>
      </c>
      <c r="G23" s="241">
        <v>0.8877284595300261</v>
      </c>
      <c r="H23" s="241">
        <v>2.5943903852376975</v>
      </c>
      <c r="I23" s="241">
        <v>2.6788281067738318</v>
      </c>
      <c r="J23" s="241">
        <v>2.6788281067738318</v>
      </c>
      <c r="K23" s="241">
        <v>2.6595753148366</v>
      </c>
      <c r="L23" s="241">
        <v>3.012813432011488</v>
      </c>
      <c r="M23" s="241">
        <v>4.942825525636296</v>
      </c>
      <c r="N23" s="241">
        <v>0.8877284595300261</v>
      </c>
      <c r="O23" s="241">
        <v>2.6788281067738318</v>
      </c>
    </row>
    <row r="24" spans="1:15" ht="12.75">
      <c r="A24" s="211" t="s">
        <v>208</v>
      </c>
      <c r="B24" s="240">
        <v>1.6091190921984793</v>
      </c>
      <c r="C24" s="240">
        <v>1.6094488756540757</v>
      </c>
      <c r="D24" s="240">
        <v>1.5967541793492104</v>
      </c>
      <c r="E24" s="240">
        <v>1.6340548439874407</v>
      </c>
      <c r="F24" s="240">
        <v>3.7650266240681574</v>
      </c>
      <c r="G24" s="240">
        <v>0.28061889832461967</v>
      </c>
      <c r="H24" s="240">
        <v>1.6091190921984793</v>
      </c>
      <c r="I24" s="240">
        <v>1.6091190921984793</v>
      </c>
      <c r="J24" s="240">
        <v>1.6094488756540757</v>
      </c>
      <c r="K24" s="240">
        <v>1.5967541793492104</v>
      </c>
      <c r="L24" s="240">
        <v>1.6340548439874407</v>
      </c>
      <c r="M24" s="240">
        <v>3.7650266240681574</v>
      </c>
      <c r="N24" s="240">
        <v>0.28061889832461967</v>
      </c>
      <c r="O24" s="240">
        <v>1.6091190921984793</v>
      </c>
    </row>
    <row r="25" spans="1:15" ht="12.75">
      <c r="A25" s="205" t="s">
        <v>209</v>
      </c>
      <c r="B25" s="240">
        <v>7.225993120599303</v>
      </c>
      <c r="C25" s="240">
        <v>7.225993120599303</v>
      </c>
      <c r="D25" s="240" t="s">
        <v>380</v>
      </c>
      <c r="E25" s="240">
        <v>7.225993120599303</v>
      </c>
      <c r="F25" s="240">
        <v>7.547457744687739</v>
      </c>
      <c r="G25" s="240">
        <v>1.6887047952843717</v>
      </c>
      <c r="H25" s="240">
        <v>7.225993120599303</v>
      </c>
      <c r="I25" s="240">
        <v>8.066468821979116</v>
      </c>
      <c r="J25" s="240">
        <v>8.066468821979116</v>
      </c>
      <c r="K25" s="240" t="s">
        <v>380</v>
      </c>
      <c r="L25" s="240">
        <v>8.066468821979116</v>
      </c>
      <c r="M25" s="240">
        <v>8.436726860736664</v>
      </c>
      <c r="N25" s="240">
        <v>1.6887047952843717</v>
      </c>
      <c r="O25" s="240">
        <v>8.066468821979116</v>
      </c>
    </row>
    <row r="26" spans="1:15" ht="12.75">
      <c r="A26" s="205" t="s">
        <v>210</v>
      </c>
      <c r="B26" s="240">
        <v>1.8691223718518373</v>
      </c>
      <c r="C26" s="240">
        <v>1.8691223718518373</v>
      </c>
      <c r="D26" s="240">
        <v>1.8691223718518373</v>
      </c>
      <c r="E26" s="240" t="s">
        <v>380</v>
      </c>
      <c r="F26" s="240" t="s">
        <v>380</v>
      </c>
      <c r="G26" s="240" t="s">
        <v>380</v>
      </c>
      <c r="H26" s="240">
        <v>1.8691223718518373</v>
      </c>
      <c r="I26" s="240">
        <v>1.8691223718518373</v>
      </c>
      <c r="J26" s="240">
        <v>1.8691223718518373</v>
      </c>
      <c r="K26" s="240">
        <v>1.8691223718518373</v>
      </c>
      <c r="L26" s="240" t="s">
        <v>380</v>
      </c>
      <c r="M26" s="240" t="s">
        <v>380</v>
      </c>
      <c r="N26" s="240" t="s">
        <v>380</v>
      </c>
      <c r="O26" s="240">
        <v>1.8691223718518373</v>
      </c>
    </row>
    <row r="27" spans="1:15" ht="12.75">
      <c r="A27" s="205" t="s">
        <v>211</v>
      </c>
      <c r="B27" s="240">
        <v>6.820339357966433</v>
      </c>
      <c r="C27" s="240">
        <v>6.820339357966433</v>
      </c>
      <c r="D27" s="240">
        <v>0.30927835051546393</v>
      </c>
      <c r="E27" s="240">
        <v>6.849575055085452</v>
      </c>
      <c r="F27" s="240">
        <v>8.459366025208528</v>
      </c>
      <c r="G27" s="240">
        <v>1.295705015964569</v>
      </c>
      <c r="H27" s="240">
        <v>6.820339357966433</v>
      </c>
      <c r="I27" s="240">
        <v>6.820339357966433</v>
      </c>
      <c r="J27" s="240">
        <v>6.820339357966433</v>
      </c>
      <c r="K27" s="240">
        <v>0.30927835051546393</v>
      </c>
      <c r="L27" s="240">
        <v>6.849575055085452</v>
      </c>
      <c r="M27" s="240">
        <v>8.459366025208528</v>
      </c>
      <c r="N27" s="240">
        <v>1.295705015964569</v>
      </c>
      <c r="O27" s="240">
        <v>6.820339357966433</v>
      </c>
    </row>
    <row r="28" spans="1:15" ht="12.75">
      <c r="A28" s="205" t="s">
        <v>212</v>
      </c>
      <c r="B28" s="240">
        <v>2.9277182501359036</v>
      </c>
      <c r="C28" s="240">
        <v>2.9360494508784827</v>
      </c>
      <c r="D28" s="240">
        <v>2.4356295266459007</v>
      </c>
      <c r="E28" s="240">
        <v>3.564727708854255</v>
      </c>
      <c r="F28" s="240">
        <v>8.38642498687108</v>
      </c>
      <c r="G28" s="240">
        <v>0.7421590145737615</v>
      </c>
      <c r="H28" s="240">
        <v>2.9277182501359036</v>
      </c>
      <c r="I28" s="240">
        <v>2.9277182501359036</v>
      </c>
      <c r="J28" s="240">
        <v>2.9360494508784827</v>
      </c>
      <c r="K28" s="240">
        <v>2.4356295266459007</v>
      </c>
      <c r="L28" s="240">
        <v>3.564727708854255</v>
      </c>
      <c r="M28" s="240">
        <v>8.38642498687108</v>
      </c>
      <c r="N28" s="240">
        <v>0.7421590145737615</v>
      </c>
      <c r="O28" s="240">
        <v>2.9277182501359036</v>
      </c>
    </row>
    <row r="29" spans="1:15" ht="12.75">
      <c r="A29" s="208" t="s">
        <v>213</v>
      </c>
      <c r="B29" s="241">
        <v>1.4332554783715372</v>
      </c>
      <c r="C29" s="241">
        <v>1.4417183701991685</v>
      </c>
      <c r="D29" s="241">
        <v>1.6505869242648015</v>
      </c>
      <c r="E29" s="241">
        <v>0.7542103805146928</v>
      </c>
      <c r="F29" s="241">
        <v>2.339648263792592</v>
      </c>
      <c r="G29" s="241">
        <v>0.08407760200977807</v>
      </c>
      <c r="H29" s="241">
        <v>1.4332554783715372</v>
      </c>
      <c r="I29" s="241">
        <v>1.4332554783715372</v>
      </c>
      <c r="J29" s="241">
        <v>1.4417183701991685</v>
      </c>
      <c r="K29" s="241">
        <v>1.6505869242648015</v>
      </c>
      <c r="L29" s="241">
        <v>0.7542103805146928</v>
      </c>
      <c r="M29" s="241">
        <v>2.339648263792592</v>
      </c>
      <c r="N29" s="241">
        <v>0.08407760200977807</v>
      </c>
      <c r="O29" s="241">
        <v>1.4332554783715372</v>
      </c>
    </row>
    <row r="30" spans="1:15" ht="12.75">
      <c r="A30" s="208" t="s">
        <v>214</v>
      </c>
      <c r="B30" s="241">
        <v>1.6347600293338513</v>
      </c>
      <c r="C30" s="241">
        <v>1.6519754941816727</v>
      </c>
      <c r="D30" s="241">
        <v>1.349426000686766</v>
      </c>
      <c r="E30" s="241">
        <v>2.5091121562438112</v>
      </c>
      <c r="F30" s="241">
        <v>5.0487574133409945</v>
      </c>
      <c r="G30" s="241">
        <v>0.7217213130588542</v>
      </c>
      <c r="H30" s="241">
        <v>1.6347600293338513</v>
      </c>
      <c r="I30" s="241">
        <v>1.673736712118026</v>
      </c>
      <c r="J30" s="241">
        <v>1.6914157657358302</v>
      </c>
      <c r="K30" s="241">
        <v>1.4027877794056085</v>
      </c>
      <c r="L30" s="241">
        <v>2.5091121562438112</v>
      </c>
      <c r="M30" s="241">
        <v>5.0487574133409945</v>
      </c>
      <c r="N30" s="241">
        <v>0.7217213130588542</v>
      </c>
      <c r="O30" s="241">
        <v>1.673736712118026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3.82421068445196</v>
      </c>
      <c r="C32" s="240">
        <v>4.256495947214465</v>
      </c>
      <c r="D32" s="240">
        <v>4.252740529439502</v>
      </c>
      <c r="E32" s="240">
        <v>11.904761904761903</v>
      </c>
      <c r="F32" s="240">
        <v>11.904761904761903</v>
      </c>
      <c r="G32" s="240" t="s">
        <v>380</v>
      </c>
      <c r="H32" s="240">
        <v>3.82421068445196</v>
      </c>
      <c r="I32" s="240">
        <v>3.82421068445196</v>
      </c>
      <c r="J32" s="240">
        <v>4.256495947214465</v>
      </c>
      <c r="K32" s="240">
        <v>4.252740529439502</v>
      </c>
      <c r="L32" s="240">
        <v>11.904761904761903</v>
      </c>
      <c r="M32" s="240">
        <v>11.904761904761903</v>
      </c>
      <c r="N32" s="240" t="s">
        <v>380</v>
      </c>
      <c r="O32" s="240">
        <v>3.82421068445196</v>
      </c>
    </row>
    <row r="33" spans="1:15" ht="12.75">
      <c r="A33" s="205" t="s">
        <v>218</v>
      </c>
      <c r="B33" s="240">
        <v>1.7491883116883118</v>
      </c>
      <c r="C33" s="240">
        <v>1.7487980769230769</v>
      </c>
      <c r="D33" s="240">
        <v>1.7487980769230769</v>
      </c>
      <c r="E33" s="240" t="s">
        <v>380</v>
      </c>
      <c r="F33" s="240" t="s">
        <v>380</v>
      </c>
      <c r="G33" s="240" t="s">
        <v>380</v>
      </c>
      <c r="H33" s="240">
        <v>1.7491883116883118</v>
      </c>
      <c r="I33" s="240">
        <v>1.7491883116883118</v>
      </c>
      <c r="J33" s="240">
        <v>1.7487980769230769</v>
      </c>
      <c r="K33" s="240">
        <v>1.7487980769230769</v>
      </c>
      <c r="L33" s="240" t="s">
        <v>380</v>
      </c>
      <c r="M33" s="240" t="s">
        <v>380</v>
      </c>
      <c r="N33" s="240" t="s">
        <v>380</v>
      </c>
      <c r="O33" s="240">
        <v>1.7491883116883118</v>
      </c>
    </row>
    <row r="34" spans="1:15" ht="12.75">
      <c r="A34" s="205" t="s">
        <v>219</v>
      </c>
      <c r="B34" s="240">
        <v>1.5006888261390923</v>
      </c>
      <c r="C34" s="240">
        <v>1.5006888261390923</v>
      </c>
      <c r="D34" s="240">
        <v>1.5006888261390923</v>
      </c>
      <c r="E34" s="240" t="s">
        <v>380</v>
      </c>
      <c r="F34" s="240" t="s">
        <v>380</v>
      </c>
      <c r="G34" s="240" t="s">
        <v>380</v>
      </c>
      <c r="H34" s="240">
        <v>1.5006888261390923</v>
      </c>
      <c r="I34" s="240">
        <v>1.5316339313078176</v>
      </c>
      <c r="J34" s="240">
        <v>1.5316339313078176</v>
      </c>
      <c r="K34" s="240">
        <v>1.5316339313078176</v>
      </c>
      <c r="L34" s="240" t="s">
        <v>380</v>
      </c>
      <c r="M34" s="240" t="s">
        <v>380</v>
      </c>
      <c r="N34" s="240" t="s">
        <v>380</v>
      </c>
      <c r="O34" s="240">
        <v>1.5316339313078176</v>
      </c>
    </row>
    <row r="35" spans="1:15" ht="12.75">
      <c r="A35" s="211" t="s">
        <v>220</v>
      </c>
      <c r="B35" s="240">
        <v>2.1979527907528142</v>
      </c>
      <c r="C35" s="240">
        <v>2.240569130788305</v>
      </c>
      <c r="D35" s="240">
        <v>2.570749842727659</v>
      </c>
      <c r="E35" s="240">
        <v>1.8636666874062398</v>
      </c>
      <c r="F35" s="240">
        <v>7.21580345148503</v>
      </c>
      <c r="G35" s="240">
        <v>0.4462204607793255</v>
      </c>
      <c r="H35" s="240">
        <v>2.1979527907528142</v>
      </c>
      <c r="I35" s="240">
        <v>2.4154561668109897</v>
      </c>
      <c r="J35" s="240">
        <v>2.46248736464279</v>
      </c>
      <c r="K35" s="240">
        <v>2.725788954523122</v>
      </c>
      <c r="L35" s="240">
        <v>2.1619276741951317</v>
      </c>
      <c r="M35" s="240">
        <v>7.606638836325817</v>
      </c>
      <c r="N35" s="240">
        <v>0.7199642805029803</v>
      </c>
      <c r="O35" s="240">
        <v>2.4154561668109897</v>
      </c>
    </row>
    <row r="36" spans="1:15" ht="13.5" thickBot="1">
      <c r="A36" s="212" t="s">
        <v>221</v>
      </c>
      <c r="B36" s="242">
        <v>0.8368915456874466</v>
      </c>
      <c r="C36" s="242">
        <v>1.2007077856420627</v>
      </c>
      <c r="D36" s="242">
        <v>1.2007077856420627</v>
      </c>
      <c r="E36" s="242" t="s">
        <v>380</v>
      </c>
      <c r="F36" s="242" t="s">
        <v>380</v>
      </c>
      <c r="G36" s="242" t="s">
        <v>380</v>
      </c>
      <c r="H36" s="242">
        <v>0.8368915456874466</v>
      </c>
      <c r="I36" s="242">
        <v>0.8368915456874466</v>
      </c>
      <c r="J36" s="242">
        <v>1.2007077856420627</v>
      </c>
      <c r="K36" s="242">
        <v>1.2007077856420627</v>
      </c>
      <c r="L36" s="242" t="s">
        <v>380</v>
      </c>
      <c r="M36" s="242" t="s">
        <v>380</v>
      </c>
      <c r="N36" s="242" t="s">
        <v>380</v>
      </c>
      <c r="O36" s="242">
        <v>0.8368915456874466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5" ht="13.5" thickBot="1">
      <c r="A38" s="216" t="s">
        <v>0</v>
      </c>
      <c r="B38" s="244">
        <v>2.3120264307138405</v>
      </c>
      <c r="C38" s="244">
        <v>2.3334050966215214</v>
      </c>
      <c r="D38" s="244">
        <v>2.044339212737026</v>
      </c>
      <c r="E38" s="244">
        <v>2.8095161897286776</v>
      </c>
      <c r="F38" s="244">
        <v>6.551519424331628</v>
      </c>
      <c r="G38" s="244">
        <v>0.7702450117258284</v>
      </c>
      <c r="H38" s="244">
        <v>2.312357917974207</v>
      </c>
      <c r="I38" s="244">
        <v>2.734439382864043</v>
      </c>
      <c r="J38" s="244">
        <v>2.7603835598724458</v>
      </c>
      <c r="K38" s="244">
        <v>2.426727803697399</v>
      </c>
      <c r="L38" s="244">
        <v>3.3099371933184187</v>
      </c>
      <c r="M38" s="244">
        <v>6.638796426834094</v>
      </c>
      <c r="N38" s="244">
        <v>1.4958161824750194</v>
      </c>
      <c r="O38" s="244">
        <v>2.734770870124409</v>
      </c>
    </row>
    <row r="39" spans="1:15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220"/>
    </row>
    <row r="41" spans="1:15" ht="12.75">
      <c r="A41" s="2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0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0" t="s">
        <v>381</v>
      </c>
      <c r="I43" s="255"/>
      <c r="J43" s="255"/>
      <c r="K43" s="255"/>
      <c r="L43" s="255"/>
      <c r="M43" s="255"/>
      <c r="N43" s="255"/>
    </row>
    <row r="44" spans="1:14" ht="12.75">
      <c r="A44" s="220" t="s">
        <v>382</v>
      </c>
      <c r="I44" s="255"/>
      <c r="J44" s="255"/>
      <c r="K44" s="255"/>
      <c r="L44" s="255"/>
      <c r="M44" s="255"/>
      <c r="N44" s="255"/>
    </row>
    <row r="45" ht="12.75">
      <c r="A45" s="13" t="s">
        <v>383</v>
      </c>
    </row>
    <row r="46" ht="12.75">
      <c r="A46" s="13" t="s">
        <v>384</v>
      </c>
    </row>
    <row r="47" ht="12.75">
      <c r="A47" s="221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8" customWidth="1"/>
    <col min="2" max="2" width="19.57421875" style="248" customWidth="1"/>
    <col min="3" max="3" width="13.57421875" style="248" customWidth="1"/>
    <col min="4" max="4" width="15.421875" style="248" customWidth="1"/>
    <col min="5" max="5" width="13.57421875" style="248" customWidth="1"/>
    <col min="6" max="6" width="14.28125" style="248" bestFit="1" customWidth="1"/>
    <col min="7" max="7" width="13.57421875" style="248" customWidth="1"/>
    <col min="8" max="8" width="17.8515625" style="248" customWidth="1"/>
    <col min="9" max="9" width="13.57421875" style="248" customWidth="1"/>
    <col min="10" max="10" width="14.8515625" style="248" customWidth="1"/>
    <col min="11" max="11" width="15.00390625" style="248" customWidth="1"/>
    <col min="12" max="13" width="13.57421875" style="248" customWidth="1"/>
    <col min="14" max="16384" width="10.28125" style="248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0" t="s">
        <v>827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16.5" customHeight="1" thickBot="1">
      <c r="A5" s="496" t="s">
        <v>373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7" ht="12.75">
      <c r="A6" s="250"/>
      <c r="B6" s="250"/>
      <c r="C6" s="250"/>
      <c r="D6" s="250"/>
      <c r="E6" s="250"/>
      <c r="F6" s="250"/>
      <c r="G6" s="250"/>
    </row>
    <row r="7" spans="1:13" ht="15.75">
      <c r="A7" s="433" t="s">
        <v>187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9"/>
    </row>
    <row r="8" spans="1:13" ht="12.75">
      <c r="A8" s="434"/>
      <c r="B8" s="448" t="s">
        <v>386</v>
      </c>
      <c r="C8" s="449"/>
      <c r="D8" s="449"/>
      <c r="E8" s="449"/>
      <c r="F8" s="449"/>
      <c r="G8" s="450"/>
      <c r="H8" s="448" t="s">
        <v>387</v>
      </c>
      <c r="I8" s="449"/>
      <c r="J8" s="449"/>
      <c r="K8" s="449"/>
      <c r="L8" s="449"/>
      <c r="M8" s="450"/>
    </row>
    <row r="9" spans="1:13" ht="12.75" customHeight="1">
      <c r="A9" s="434"/>
      <c r="B9" s="231"/>
      <c r="C9" s="493" t="s">
        <v>45</v>
      </c>
      <c r="D9" s="493"/>
      <c r="E9" s="493"/>
      <c r="F9" s="493"/>
      <c r="G9" s="493"/>
      <c r="H9" s="231"/>
      <c r="I9" s="493" t="s">
        <v>45</v>
      </c>
      <c r="J9" s="493"/>
      <c r="K9" s="493"/>
      <c r="L9" s="493"/>
      <c r="M9" s="493"/>
    </row>
    <row r="10" spans="1:13" ht="12.75">
      <c r="A10" s="434"/>
      <c r="B10" s="232" t="s">
        <v>104</v>
      </c>
      <c r="C10" s="437" t="s">
        <v>229</v>
      </c>
      <c r="D10" s="251" t="s">
        <v>259</v>
      </c>
      <c r="E10" s="494" t="s">
        <v>123</v>
      </c>
      <c r="F10" s="494"/>
      <c r="G10" s="494"/>
      <c r="H10" s="232" t="s">
        <v>104</v>
      </c>
      <c r="I10" s="257" t="s">
        <v>229</v>
      </c>
      <c r="J10" s="251" t="s">
        <v>259</v>
      </c>
      <c r="K10" s="494" t="s">
        <v>123</v>
      </c>
      <c r="L10" s="494"/>
      <c r="M10" s="494"/>
    </row>
    <row r="11" spans="1:13" ht="12.75" customHeight="1">
      <c r="A11" s="435"/>
      <c r="B11" s="233"/>
      <c r="C11" s="439"/>
      <c r="D11" s="252" t="s">
        <v>379</v>
      </c>
      <c r="E11" s="253" t="s">
        <v>229</v>
      </c>
      <c r="F11" s="253" t="s">
        <v>162</v>
      </c>
      <c r="G11" s="253" t="s">
        <v>163</v>
      </c>
      <c r="H11" s="233"/>
      <c r="I11" s="223"/>
      <c r="J11" s="252" t="s">
        <v>379</v>
      </c>
      <c r="K11" s="253" t="s">
        <v>229</v>
      </c>
      <c r="L11" s="253" t="s">
        <v>162</v>
      </c>
      <c r="M11" s="253" t="s">
        <v>163</v>
      </c>
    </row>
    <row r="12" spans="1:13" ht="12.75" customHeight="1">
      <c r="A12" s="254"/>
      <c r="B12" s="254"/>
      <c r="C12" s="254"/>
      <c r="D12" s="254"/>
      <c r="E12" s="254"/>
      <c r="F12" s="254"/>
      <c r="G12" s="254"/>
      <c r="H12" s="200"/>
      <c r="I12" s="200"/>
      <c r="J12" s="254"/>
      <c r="K12" s="254"/>
      <c r="L12" s="254"/>
      <c r="M12" s="254"/>
    </row>
    <row r="13" spans="1:13" ht="13.5" thickBot="1">
      <c r="A13" s="255"/>
      <c r="B13" s="250"/>
      <c r="C13" s="250"/>
      <c r="D13" s="250"/>
      <c r="E13" s="250"/>
      <c r="F13" s="250"/>
      <c r="G13" s="250"/>
      <c r="H13" s="13"/>
      <c r="I13" s="13"/>
      <c r="J13" s="250"/>
      <c r="K13" s="250"/>
      <c r="L13" s="250"/>
      <c r="M13" s="250"/>
    </row>
    <row r="14" spans="1:13" ht="12.75">
      <c r="A14" s="202" t="s">
        <v>198</v>
      </c>
      <c r="B14" s="239">
        <v>0.211761804425449</v>
      </c>
      <c r="C14" s="239">
        <v>0.2156756514778596</v>
      </c>
      <c r="D14" s="239">
        <v>0.16994970918727176</v>
      </c>
      <c r="E14" s="239">
        <v>0.49248373788598604</v>
      </c>
      <c r="F14" s="239">
        <v>0.3517130296256667</v>
      </c>
      <c r="G14" s="239">
        <v>0.532630554497195</v>
      </c>
      <c r="H14" s="239">
        <v>1.0667284265515886</v>
      </c>
      <c r="I14" s="239">
        <v>1.0864441182289595</v>
      </c>
      <c r="J14" s="239">
        <v>1.1484135215670075</v>
      </c>
      <c r="K14" s="239">
        <v>0.7113040738771733</v>
      </c>
      <c r="L14" s="239">
        <v>1.3376368415798756</v>
      </c>
      <c r="M14" s="239">
        <v>0.5326804518294284</v>
      </c>
    </row>
    <row r="15" spans="1:13" ht="12.75">
      <c r="A15" s="205" t="s">
        <v>199</v>
      </c>
      <c r="B15" s="240">
        <v>1.4465351459627522</v>
      </c>
      <c r="C15" s="240">
        <v>1.4577477326831523</v>
      </c>
      <c r="D15" s="240">
        <v>0.6880587554608633</v>
      </c>
      <c r="E15" s="240">
        <v>2.3462802523404083</v>
      </c>
      <c r="F15" s="240">
        <v>2.184109353862644</v>
      </c>
      <c r="G15" s="240">
        <v>2.423690331881194</v>
      </c>
      <c r="H15" s="240">
        <v>3.5114246547937857</v>
      </c>
      <c r="I15" s="240">
        <v>3.5384416699334826</v>
      </c>
      <c r="J15" s="240">
        <v>3.332603174637179</v>
      </c>
      <c r="K15" s="240">
        <v>3.77495441574929</v>
      </c>
      <c r="L15" s="240">
        <v>4.210988985623218</v>
      </c>
      <c r="M15" s="240">
        <v>3.5698418400448086</v>
      </c>
    </row>
    <row r="16" spans="1:13" ht="12.75">
      <c r="A16" s="205" t="s">
        <v>200</v>
      </c>
      <c r="B16" s="240">
        <v>0.5620860473178714</v>
      </c>
      <c r="C16" s="240">
        <v>0.5644583502523838</v>
      </c>
      <c r="D16" s="240">
        <v>0.2866262735707569</v>
      </c>
      <c r="E16" s="240">
        <v>1.3396416457793046</v>
      </c>
      <c r="F16" s="240">
        <v>2.4398062265771054</v>
      </c>
      <c r="G16" s="240">
        <v>0.10151708645095331</v>
      </c>
      <c r="H16" s="240">
        <v>0.9625973557414979</v>
      </c>
      <c r="I16" s="240">
        <v>0.9666526938413543</v>
      </c>
      <c r="J16" s="240">
        <v>0.49446769477727454</v>
      </c>
      <c r="K16" s="240">
        <v>2.275345393299489</v>
      </c>
      <c r="L16" s="240">
        <v>4.182265642478932</v>
      </c>
      <c r="M16" s="240">
        <v>0.10199571617992044</v>
      </c>
    </row>
    <row r="17" spans="1:13" ht="12.75">
      <c r="A17" s="205" t="s">
        <v>201</v>
      </c>
      <c r="B17" s="240">
        <v>1.1706989176576348</v>
      </c>
      <c r="C17" s="240">
        <v>1.1877573888193893</v>
      </c>
      <c r="D17" s="240">
        <v>1.222640246863629</v>
      </c>
      <c r="E17" s="240">
        <v>1.1294248391854893</v>
      </c>
      <c r="F17" s="240">
        <v>1.693945562547377</v>
      </c>
      <c r="G17" s="240">
        <v>0.7547626844693907</v>
      </c>
      <c r="H17" s="240">
        <v>3.2086141832806363</v>
      </c>
      <c r="I17" s="240">
        <v>3.255262134291438</v>
      </c>
      <c r="J17" s="240">
        <v>3.1547770746468062</v>
      </c>
      <c r="K17" s="240">
        <v>3.423903984933615</v>
      </c>
      <c r="L17" s="240">
        <v>6.657941894850074</v>
      </c>
      <c r="M17" s="240">
        <v>1.277532381004888</v>
      </c>
    </row>
    <row r="18" spans="1:13" ht="12.75">
      <c r="A18" s="205" t="s">
        <v>202</v>
      </c>
      <c r="B18" s="240">
        <v>2.1905029060480863</v>
      </c>
      <c r="C18" s="240">
        <v>2.2062363313395212</v>
      </c>
      <c r="D18" s="240">
        <v>2.13557316000381</v>
      </c>
      <c r="E18" s="240">
        <v>2.3429303505216357</v>
      </c>
      <c r="F18" s="240">
        <v>2.0365478994997326</v>
      </c>
      <c r="G18" s="240">
        <v>2.543868930247663</v>
      </c>
      <c r="H18" s="240">
        <v>5.473397441952731</v>
      </c>
      <c r="I18" s="240">
        <v>5.512877774854955</v>
      </c>
      <c r="J18" s="240">
        <v>4.6538258330712425</v>
      </c>
      <c r="K18" s="240">
        <v>7.367561770844354</v>
      </c>
      <c r="L18" s="240">
        <v>10.277151820967719</v>
      </c>
      <c r="M18" s="240">
        <v>5.459328954828353</v>
      </c>
    </row>
    <row r="19" spans="1:13" ht="12.75">
      <c r="A19" s="208" t="s">
        <v>203</v>
      </c>
      <c r="B19" s="241">
        <v>0.15221310683339073</v>
      </c>
      <c r="C19" s="241">
        <v>0.2793645553617676</v>
      </c>
      <c r="D19" s="241">
        <v>0.2839876661639878</v>
      </c>
      <c r="E19" s="241">
        <v>0</v>
      </c>
      <c r="F19" s="241">
        <v>0</v>
      </c>
      <c r="G19" s="241" t="s">
        <v>380</v>
      </c>
      <c r="H19" s="241">
        <v>0.15997866951073192</v>
      </c>
      <c r="I19" s="241">
        <v>0.2936138977244923</v>
      </c>
      <c r="J19" s="241">
        <v>0.2985074626865672</v>
      </c>
      <c r="K19" s="241">
        <v>0</v>
      </c>
      <c r="L19" s="241">
        <v>0</v>
      </c>
      <c r="M19" s="241" t="s">
        <v>380</v>
      </c>
    </row>
    <row r="20" spans="1:13" ht="12.75">
      <c r="A20" s="208" t="s">
        <v>204</v>
      </c>
      <c r="B20" s="241">
        <v>4.227230079372391</v>
      </c>
      <c r="C20" s="241">
        <v>4.247401200705444</v>
      </c>
      <c r="D20" s="241">
        <v>1.0912576750640226</v>
      </c>
      <c r="E20" s="241">
        <v>7.836233472693318</v>
      </c>
      <c r="F20" s="241">
        <v>2.0646714742883665</v>
      </c>
      <c r="G20" s="241">
        <v>9.373828226810655</v>
      </c>
      <c r="H20" s="241">
        <v>8.674614251939394</v>
      </c>
      <c r="I20" s="241">
        <v>8.825269930949647</v>
      </c>
      <c r="J20" s="241">
        <v>2.192496737378323</v>
      </c>
      <c r="K20" s="241">
        <v>17.22335696737826</v>
      </c>
      <c r="L20" s="241">
        <v>9.188235382455192</v>
      </c>
      <c r="M20" s="241">
        <v>19.363983029572225</v>
      </c>
    </row>
    <row r="21" spans="1:13" ht="12.75">
      <c r="A21" s="208" t="s">
        <v>205</v>
      </c>
      <c r="B21" s="241">
        <v>0</v>
      </c>
      <c r="C21" s="241">
        <v>0</v>
      </c>
      <c r="D21" s="241">
        <v>0</v>
      </c>
      <c r="E21" s="241" t="s">
        <v>380</v>
      </c>
      <c r="F21" s="241" t="s">
        <v>380</v>
      </c>
      <c r="G21" s="241" t="s">
        <v>380</v>
      </c>
      <c r="H21" s="241">
        <v>0</v>
      </c>
      <c r="I21" s="241">
        <v>0</v>
      </c>
      <c r="J21" s="241">
        <v>0</v>
      </c>
      <c r="K21" s="241" t="s">
        <v>380</v>
      </c>
      <c r="L21" s="241" t="s">
        <v>380</v>
      </c>
      <c r="M21" s="241" t="s">
        <v>380</v>
      </c>
    </row>
    <row r="22" spans="1:13" ht="12.75">
      <c r="A22" s="208" t="s">
        <v>206</v>
      </c>
      <c r="B22" s="241">
        <v>4.265800348957441</v>
      </c>
      <c r="C22" s="241">
        <v>4.265800348957441</v>
      </c>
      <c r="D22" s="241">
        <v>4.405509891407969</v>
      </c>
      <c r="E22" s="241">
        <v>4.254352711826619</v>
      </c>
      <c r="F22" s="241">
        <v>3.557683288863308</v>
      </c>
      <c r="G22" s="241">
        <v>5.634255120437095</v>
      </c>
      <c r="H22" s="241">
        <v>8.486834887547998</v>
      </c>
      <c r="I22" s="241">
        <v>8.486834887547998</v>
      </c>
      <c r="J22" s="241">
        <v>4.78892282434178</v>
      </c>
      <c r="K22" s="241">
        <v>8.789837016784986</v>
      </c>
      <c r="L22" s="241">
        <v>7.380387440197442</v>
      </c>
      <c r="M22" s="241">
        <v>11.581541945165979</v>
      </c>
    </row>
    <row r="23" spans="1:13" ht="12.75">
      <c r="A23" s="208" t="s">
        <v>207</v>
      </c>
      <c r="B23" s="241">
        <v>1.3351438402773927</v>
      </c>
      <c r="C23" s="241">
        <v>1.3351438402773927</v>
      </c>
      <c r="D23" s="241">
        <v>1.1095341838072685</v>
      </c>
      <c r="E23" s="241">
        <v>5.248923966100543</v>
      </c>
      <c r="F23" s="241">
        <v>3.2871951607351657</v>
      </c>
      <c r="G23" s="241">
        <v>7.408919853037223</v>
      </c>
      <c r="H23" s="241">
        <v>6.739815922756794</v>
      </c>
      <c r="I23" s="241">
        <v>6.739815922756794</v>
      </c>
      <c r="J23" s="241">
        <v>6.796108777219377</v>
      </c>
      <c r="K23" s="241">
        <v>5.76328288964984</v>
      </c>
      <c r="L23" s="241">
        <v>4.268324814248828</v>
      </c>
      <c r="M23" s="241">
        <v>7.409341456338845</v>
      </c>
    </row>
    <row r="24" spans="1:13" ht="12.75">
      <c r="A24" s="211" t="s">
        <v>208</v>
      </c>
      <c r="B24" s="240">
        <v>0.9617535669075423</v>
      </c>
      <c r="C24" s="240">
        <v>0.9619642249489864</v>
      </c>
      <c r="D24" s="240">
        <v>0.757893933657193</v>
      </c>
      <c r="E24" s="240">
        <v>1.3575121121312015</v>
      </c>
      <c r="F24" s="240">
        <v>1.5623781491457887</v>
      </c>
      <c r="G24" s="240">
        <v>1.2273965436366345</v>
      </c>
      <c r="H24" s="240">
        <v>3.1902004350017408</v>
      </c>
      <c r="I24" s="240">
        <v>3.1908989136090566</v>
      </c>
      <c r="J24" s="240">
        <v>3.2072352134116153</v>
      </c>
      <c r="K24" s="240">
        <v>3.1592344715481593</v>
      </c>
      <c r="L24" s="240">
        <v>4.1269435569755055</v>
      </c>
      <c r="M24" s="240">
        <v>2.5446171061730745</v>
      </c>
    </row>
    <row r="25" spans="1:13" ht="12.75">
      <c r="A25" s="205" t="s">
        <v>209</v>
      </c>
      <c r="B25" s="240">
        <v>2.504158934224703</v>
      </c>
      <c r="C25" s="240">
        <v>2.504158934224703</v>
      </c>
      <c r="D25" s="240" t="s">
        <v>380</v>
      </c>
      <c r="E25" s="240">
        <v>2.504158934224703</v>
      </c>
      <c r="F25" s="240">
        <v>2.1470088334774347</v>
      </c>
      <c r="G25" s="240">
        <v>8.655878089146512</v>
      </c>
      <c r="H25" s="240">
        <v>5.734727861572821</v>
      </c>
      <c r="I25" s="240">
        <v>5.734727861572821</v>
      </c>
      <c r="J25" s="240" t="s">
        <v>380</v>
      </c>
      <c r="K25" s="240">
        <v>5.734727861572821</v>
      </c>
      <c r="L25" s="240">
        <v>5.564984161483502</v>
      </c>
      <c r="M25" s="240">
        <v>8.658594870160904</v>
      </c>
    </row>
    <row r="26" spans="1:13" ht="12.75">
      <c r="A26" s="205" t="s">
        <v>210</v>
      </c>
      <c r="B26" s="240">
        <v>0.2977825823806645</v>
      </c>
      <c r="C26" s="240">
        <v>0.2977825823806645</v>
      </c>
      <c r="D26" s="240">
        <v>0.2977825823806645</v>
      </c>
      <c r="E26" s="240" t="s">
        <v>380</v>
      </c>
      <c r="F26" s="240" t="s">
        <v>380</v>
      </c>
      <c r="G26" s="240" t="s">
        <v>380</v>
      </c>
      <c r="H26" s="240">
        <v>1.076649642093339</v>
      </c>
      <c r="I26" s="240">
        <v>1.076649642093339</v>
      </c>
      <c r="J26" s="240">
        <v>1.076649642093339</v>
      </c>
      <c r="K26" s="240" t="s">
        <v>380</v>
      </c>
      <c r="L26" s="240" t="s">
        <v>380</v>
      </c>
      <c r="M26" s="240" t="s">
        <v>380</v>
      </c>
    </row>
    <row r="27" spans="1:13" ht="12.75">
      <c r="A27" s="205" t="s">
        <v>211</v>
      </c>
      <c r="B27" s="240">
        <v>4.845112746942564</v>
      </c>
      <c r="C27" s="240">
        <v>4.845112746942564</v>
      </c>
      <c r="D27" s="240">
        <v>0.12906741625954127</v>
      </c>
      <c r="E27" s="240">
        <v>4.866300386348088</v>
      </c>
      <c r="F27" s="240">
        <v>3.5477089176615095</v>
      </c>
      <c r="G27" s="240">
        <v>9.415462443646883</v>
      </c>
      <c r="H27" s="240">
        <v>8.859989492990719</v>
      </c>
      <c r="I27" s="240">
        <v>8.859989492990719</v>
      </c>
      <c r="J27" s="240">
        <v>5.670103092783505</v>
      </c>
      <c r="K27" s="240">
        <v>8.87431258910882</v>
      </c>
      <c r="L27" s="240">
        <v>8.578184054501053</v>
      </c>
      <c r="M27" s="240">
        <v>9.895972808734165</v>
      </c>
    </row>
    <row r="28" spans="1:13" ht="12.75">
      <c r="A28" s="205" t="s">
        <v>212</v>
      </c>
      <c r="B28" s="240">
        <v>3.2033399128852045</v>
      </c>
      <c r="C28" s="240">
        <v>3.212635700703438</v>
      </c>
      <c r="D28" s="240">
        <v>3.2032693121909595</v>
      </c>
      <c r="E28" s="240">
        <v>3.224400770629901</v>
      </c>
      <c r="F28" s="240">
        <v>3.8298908330713206</v>
      </c>
      <c r="G28" s="240">
        <v>2.869953526521334</v>
      </c>
      <c r="H28" s="240">
        <v>7.244517675901964</v>
      </c>
      <c r="I28" s="240">
        <v>7.265538323125324</v>
      </c>
      <c r="J28" s="240">
        <v>7.120416730978761</v>
      </c>
      <c r="K28" s="240">
        <v>7.447854784415878</v>
      </c>
      <c r="L28" s="240">
        <v>12.37309517611486</v>
      </c>
      <c r="M28" s="240">
        <v>4.564673087216256</v>
      </c>
    </row>
    <row r="29" spans="1:13" ht="12.75">
      <c r="A29" s="208" t="s">
        <v>213</v>
      </c>
      <c r="B29" s="241">
        <v>1.2251906055607382</v>
      </c>
      <c r="C29" s="241">
        <v>1.2358075903906296</v>
      </c>
      <c r="D29" s="241">
        <v>1.3537767926752078</v>
      </c>
      <c r="E29" s="241">
        <v>0.8468937366376442</v>
      </c>
      <c r="F29" s="241">
        <v>1.3101399624188312</v>
      </c>
      <c r="G29" s="241">
        <v>0.6510885538997646</v>
      </c>
      <c r="H29" s="241">
        <v>2.751385817226042</v>
      </c>
      <c r="I29" s="241">
        <v>2.7752573811392534</v>
      </c>
      <c r="J29" s="241">
        <v>3.090383488261083</v>
      </c>
      <c r="K29" s="241">
        <v>1.7379939339266817</v>
      </c>
      <c r="L29" s="241">
        <v>4.1375386116078685</v>
      </c>
      <c r="M29" s="241">
        <v>0.7237545499928252</v>
      </c>
    </row>
    <row r="30" spans="1:13" ht="12.75">
      <c r="A30" s="208" t="s">
        <v>214</v>
      </c>
      <c r="B30" s="241">
        <v>1.2673656329993626</v>
      </c>
      <c r="C30" s="241">
        <v>1.2714677299461095</v>
      </c>
      <c r="D30" s="241">
        <v>1.0001833474078239</v>
      </c>
      <c r="E30" s="241">
        <v>2.157086291156335</v>
      </c>
      <c r="F30" s="241">
        <v>2.1395653639781798</v>
      </c>
      <c r="G30" s="241">
        <v>2.1630140592284532</v>
      </c>
      <c r="H30" s="241">
        <v>2.2643893630294083</v>
      </c>
      <c r="I30" s="241">
        <v>2.291322016210346</v>
      </c>
      <c r="J30" s="241">
        <v>2.230202179775299</v>
      </c>
      <c r="K30" s="241">
        <v>2.464477330346088</v>
      </c>
      <c r="L30" s="241">
        <v>2.902571178137941</v>
      </c>
      <c r="M30" s="241">
        <v>2.156148862104093</v>
      </c>
    </row>
    <row r="31" spans="1:13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</row>
    <row r="32" spans="1:13" ht="12.75">
      <c r="A32" s="205" t="s">
        <v>217</v>
      </c>
      <c r="B32" s="240">
        <v>0.001545548657131818</v>
      </c>
      <c r="C32" s="240">
        <v>0.0017230921548313499</v>
      </c>
      <c r="D32" s="240">
        <v>0</v>
      </c>
      <c r="E32" s="240">
        <v>3.5171622976663777</v>
      </c>
      <c r="F32" s="240">
        <v>3.5171622976663777</v>
      </c>
      <c r="G32" s="240" t="s">
        <v>380</v>
      </c>
      <c r="H32" s="240">
        <v>2.8714770341230276</v>
      </c>
      <c r="I32" s="240">
        <v>3.20133054448716</v>
      </c>
      <c r="J32" s="240">
        <v>3.20134366804229</v>
      </c>
      <c r="K32" s="240">
        <v>3.1746031746031744</v>
      </c>
      <c r="L32" s="240">
        <v>3.1746031746031744</v>
      </c>
      <c r="M32" s="240" t="s">
        <v>380</v>
      </c>
    </row>
    <row r="33" spans="1:13" ht="12.75">
      <c r="A33" s="205" t="s">
        <v>218</v>
      </c>
      <c r="B33" s="240">
        <v>0</v>
      </c>
      <c r="C33" s="240">
        <v>0</v>
      </c>
      <c r="D33" s="240">
        <v>0</v>
      </c>
      <c r="E33" s="240" t="s">
        <v>380</v>
      </c>
      <c r="F33" s="240" t="s">
        <v>380</v>
      </c>
      <c r="G33" s="240" t="s">
        <v>380</v>
      </c>
      <c r="H33" s="240">
        <v>0</v>
      </c>
      <c r="I33" s="240">
        <v>0</v>
      </c>
      <c r="J33" s="240">
        <v>0</v>
      </c>
      <c r="K33" s="240" t="s">
        <v>380</v>
      </c>
      <c r="L33" s="240" t="s">
        <v>380</v>
      </c>
      <c r="M33" s="240" t="s">
        <v>380</v>
      </c>
    </row>
    <row r="34" spans="1:13" ht="12.75">
      <c r="A34" s="205" t="s">
        <v>219</v>
      </c>
      <c r="B34" s="240">
        <v>1.9010024738665559</v>
      </c>
      <c r="C34" s="240">
        <v>1.9010024738665559</v>
      </c>
      <c r="D34" s="240">
        <v>1.9010024738665559</v>
      </c>
      <c r="E34" s="240" t="s">
        <v>380</v>
      </c>
      <c r="F34" s="240" t="s">
        <v>380</v>
      </c>
      <c r="G34" s="240" t="s">
        <v>380</v>
      </c>
      <c r="H34" s="240">
        <v>7.351545321189364</v>
      </c>
      <c r="I34" s="240">
        <v>7.351545321189364</v>
      </c>
      <c r="J34" s="240">
        <v>7.351545321189364</v>
      </c>
      <c r="K34" s="240" t="s">
        <v>380</v>
      </c>
      <c r="L34" s="240" t="s">
        <v>380</v>
      </c>
      <c r="M34" s="240" t="s">
        <v>380</v>
      </c>
    </row>
    <row r="35" spans="1:13" ht="12.75">
      <c r="A35" s="211" t="s">
        <v>220</v>
      </c>
      <c r="B35" s="240">
        <v>3.6799918541789385</v>
      </c>
      <c r="C35" s="240">
        <v>3.754652589465605</v>
      </c>
      <c r="D35" s="240">
        <v>3.0720702458924185</v>
      </c>
      <c r="E35" s="240">
        <v>4.5588564215927105</v>
      </c>
      <c r="F35" s="240">
        <v>2.6992667268620143</v>
      </c>
      <c r="G35" s="240">
        <v>5.06175732597766</v>
      </c>
      <c r="H35" s="240">
        <v>8.495742379817965</v>
      </c>
      <c r="I35" s="240">
        <v>8.668187953586626</v>
      </c>
      <c r="J35" s="240">
        <v>7.5887027359709665</v>
      </c>
      <c r="K35" s="240">
        <v>9.900424124271524</v>
      </c>
      <c r="L35" s="240">
        <v>7.489635846249404</v>
      </c>
      <c r="M35" s="240">
        <v>10.538891132591145</v>
      </c>
    </row>
    <row r="36" spans="1:13" ht="13.5" thickBot="1">
      <c r="A36" s="212" t="s">
        <v>221</v>
      </c>
      <c r="B36" s="242">
        <v>0</v>
      </c>
      <c r="C36" s="242">
        <v>0</v>
      </c>
      <c r="D36" s="242">
        <v>0</v>
      </c>
      <c r="E36" s="242" t="s">
        <v>380</v>
      </c>
      <c r="F36" s="242" t="s">
        <v>380</v>
      </c>
      <c r="G36" s="242" t="s">
        <v>380</v>
      </c>
      <c r="H36" s="242">
        <v>0</v>
      </c>
      <c r="I36" s="242">
        <v>0</v>
      </c>
      <c r="J36" s="242">
        <v>0</v>
      </c>
      <c r="K36" s="242" t="s">
        <v>380</v>
      </c>
      <c r="L36" s="242" t="s">
        <v>380</v>
      </c>
      <c r="M36" s="242" t="s">
        <v>380</v>
      </c>
    </row>
    <row r="37" spans="1:13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3" ht="13.5" thickBot="1">
      <c r="A38" s="216" t="s">
        <v>0</v>
      </c>
      <c r="B38" s="244">
        <v>2.272696422729197</v>
      </c>
      <c r="C38" s="244">
        <v>2.291604175162908</v>
      </c>
      <c r="D38" s="244">
        <v>1.6374455609080245</v>
      </c>
      <c r="E38" s="244">
        <v>3.33841539651853</v>
      </c>
      <c r="F38" s="244">
        <v>2.4930163745904803</v>
      </c>
      <c r="G38" s="244">
        <v>3.7820334548587984</v>
      </c>
      <c r="H38" s="244">
        <v>5.2358568311383</v>
      </c>
      <c r="I38" s="244">
        <v>5.29244686315003</v>
      </c>
      <c r="J38" s="244">
        <v>3.9715924292421927</v>
      </c>
      <c r="K38" s="244">
        <v>7.467983595165695</v>
      </c>
      <c r="L38" s="244">
        <v>8.032986813548051</v>
      </c>
      <c r="M38" s="244">
        <v>7.160075048195065</v>
      </c>
    </row>
    <row r="39" spans="1:13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</row>
    <row r="40" ht="12.75">
      <c r="A40" s="220" t="s">
        <v>113</v>
      </c>
    </row>
    <row r="41" spans="1:13" ht="12.75">
      <c r="A41" s="220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0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0" t="s">
        <v>390</v>
      </c>
      <c r="B43" s="255"/>
      <c r="C43" s="255"/>
      <c r="D43" s="255"/>
      <c r="E43" s="255"/>
      <c r="F43" s="255"/>
      <c r="G43" s="255"/>
      <c r="H43" s="255"/>
      <c r="I43" s="255"/>
    </row>
    <row r="44" spans="1:9" ht="12.75">
      <c r="A44" s="221" t="s">
        <v>224</v>
      </c>
      <c r="B44" s="255"/>
      <c r="C44" s="255"/>
      <c r="D44" s="255"/>
      <c r="E44" s="255"/>
      <c r="F44" s="255"/>
      <c r="G44" s="255"/>
      <c r="H44" s="255"/>
      <c r="I44" s="255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0" t="s">
        <v>30</v>
      </c>
      <c r="C3" s="401"/>
      <c r="D3" s="401"/>
      <c r="E3" s="401"/>
      <c r="F3" s="401"/>
      <c r="G3" s="401"/>
      <c r="H3" s="402"/>
    </row>
    <row r="4" spans="2:8" ht="18">
      <c r="B4" s="403" t="s">
        <v>841</v>
      </c>
      <c r="C4" s="404"/>
      <c r="D4" s="404"/>
      <c r="E4" s="404"/>
      <c r="F4" s="404"/>
      <c r="G4" s="404"/>
      <c r="H4" s="405"/>
    </row>
    <row r="5" spans="2:8" ht="18.75" thickBot="1">
      <c r="B5" s="406" t="s">
        <v>842</v>
      </c>
      <c r="C5" s="407"/>
      <c r="D5" s="407"/>
      <c r="E5" s="407"/>
      <c r="F5" s="407"/>
      <c r="G5" s="407"/>
      <c r="H5" s="408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09" t="s">
        <v>31</v>
      </c>
      <c r="C7" s="410"/>
      <c r="D7" s="410"/>
      <c r="E7" s="410"/>
      <c r="F7" s="410"/>
      <c r="G7" s="410"/>
      <c r="H7" s="411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2" t="s">
        <v>33</v>
      </c>
      <c r="G9" s="413"/>
      <c r="H9" s="414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1436488</v>
      </c>
      <c r="E12" s="30"/>
      <c r="F12" s="35">
        <v>-26.37099184140156</v>
      </c>
      <c r="G12" s="35">
        <v>-45.16519450776004</v>
      </c>
      <c r="H12" s="35">
        <v>4.5485763789350875</v>
      </c>
    </row>
    <row r="13" spans="2:8" ht="12.75">
      <c r="B13" s="36" t="s">
        <v>38</v>
      </c>
      <c r="C13" s="33"/>
      <c r="D13" s="37">
        <v>101227</v>
      </c>
      <c r="E13" s="38"/>
      <c r="F13" s="39">
        <v>-62.886458392284204</v>
      </c>
      <c r="G13" s="39">
        <v>11.27030469593937</v>
      </c>
      <c r="H13" s="39">
        <v>-62.57664987890203</v>
      </c>
    </row>
    <row r="14" spans="2:8" ht="12.75">
      <c r="B14" s="43" t="s">
        <v>39</v>
      </c>
      <c r="C14" s="33"/>
      <c r="D14" s="44">
        <v>101215</v>
      </c>
      <c r="E14" s="45"/>
      <c r="F14" s="46">
        <v>-62.92638272018151</v>
      </c>
      <c r="G14" s="46">
        <v>11.167918784904508</v>
      </c>
      <c r="H14" s="46">
        <v>-62.63614008437464</v>
      </c>
    </row>
    <row r="15" spans="2:8" ht="12.75">
      <c r="B15" s="43" t="s">
        <v>40</v>
      </c>
      <c r="C15" s="33"/>
      <c r="D15" s="44">
        <v>0</v>
      </c>
      <c r="E15" s="45"/>
      <c r="F15" s="46" t="s">
        <v>380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998718</v>
      </c>
      <c r="E17" s="38"/>
      <c r="F17" s="41">
        <v>2.6162195314454406</v>
      </c>
      <c r="G17" s="41">
        <v>-3.7831723422580232</v>
      </c>
      <c r="H17" s="41">
        <v>7.5112262427391</v>
      </c>
    </row>
    <row r="18" spans="2:8" ht="12.75">
      <c r="B18" s="51" t="s">
        <v>39</v>
      </c>
      <c r="C18" s="33"/>
      <c r="D18" s="48">
        <v>419423</v>
      </c>
      <c r="E18" s="38"/>
      <c r="F18" s="47">
        <v>10.186090852677609</v>
      </c>
      <c r="G18" s="47">
        <v>8.8215637859413</v>
      </c>
      <c r="H18" s="47">
        <v>-10.343577126030345</v>
      </c>
    </row>
    <row r="19" spans="2:8" ht="12.75">
      <c r="B19" s="51" t="s">
        <v>40</v>
      </c>
      <c r="C19" s="33"/>
      <c r="D19" s="48">
        <v>425574</v>
      </c>
      <c r="E19" s="38"/>
      <c r="F19" s="47">
        <v>-12.450902863039893</v>
      </c>
      <c r="G19" s="47">
        <v>-20.664132957925542</v>
      </c>
      <c r="H19" s="47">
        <v>17.284235818434723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3674</v>
      </c>
      <c r="E21" s="38"/>
      <c r="F21" s="47">
        <v>12.168227386092422</v>
      </c>
      <c r="G21" s="47">
        <v>7.124349046302436</v>
      </c>
      <c r="H21" s="47">
        <v>28.91770181816171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340217</v>
      </c>
      <c r="E23" s="38"/>
      <c r="F23" s="41">
        <v>-51.74063026011555</v>
      </c>
      <c r="G23" s="41">
        <v>-77.17742502870199</v>
      </c>
      <c r="H23" s="41">
        <v>94.90373357042492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99395069</v>
      </c>
      <c r="E26" s="38"/>
      <c r="F26" s="35">
        <v>0.7127987036823713</v>
      </c>
      <c r="G26" s="35">
        <v>0.9645947784451048</v>
      </c>
      <c r="H26" s="35">
        <v>12.876754506449227</v>
      </c>
    </row>
    <row r="27" spans="2:8" ht="16.5" customHeight="1">
      <c r="B27" s="32" t="s">
        <v>46</v>
      </c>
      <c r="C27" s="33"/>
      <c r="D27" s="34">
        <v>63323542</v>
      </c>
      <c r="E27" s="38"/>
      <c r="F27" s="35">
        <v>0.9326137823552072</v>
      </c>
      <c r="G27" s="35">
        <v>0.927779314538757</v>
      </c>
      <c r="H27" s="35">
        <v>13.819275646980135</v>
      </c>
    </row>
    <row r="28" spans="2:8" ht="12.75">
      <c r="B28" s="57" t="s">
        <v>47</v>
      </c>
      <c r="C28" s="20"/>
      <c r="D28" s="44">
        <v>46922144</v>
      </c>
      <c r="E28" s="45"/>
      <c r="F28" s="46">
        <v>0.7007643099093297</v>
      </c>
      <c r="G28" s="46">
        <v>1.0967334558500408</v>
      </c>
      <c r="H28" s="46">
        <v>14.287878757187112</v>
      </c>
    </row>
    <row r="29" spans="2:8" ht="12.75">
      <c r="B29" s="57" t="s">
        <v>48</v>
      </c>
      <c r="C29" s="20"/>
      <c r="D29" s="44">
        <v>6927866</v>
      </c>
      <c r="E29" s="45"/>
      <c r="F29" s="46">
        <v>3.0298102138976546</v>
      </c>
      <c r="G29" s="46">
        <v>3.6237995291616087</v>
      </c>
      <c r="H29" s="46">
        <v>16.168649690165626</v>
      </c>
    </row>
    <row r="30" spans="2:8" ht="12.75">
      <c r="B30" s="57" t="s">
        <v>49</v>
      </c>
      <c r="C30" s="20"/>
      <c r="D30" s="44">
        <v>2194023</v>
      </c>
      <c r="E30" s="45"/>
      <c r="F30" s="46">
        <v>-2.2879220353044794</v>
      </c>
      <c r="G30" s="46">
        <v>-10.669612320012456</v>
      </c>
      <c r="H30" s="46">
        <v>5.552677712054477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38446228</v>
      </c>
      <c r="E32" s="38"/>
      <c r="F32" s="41">
        <v>0.4009818773186069</v>
      </c>
      <c r="G32" s="41">
        <v>1.143060615389313</v>
      </c>
      <c r="H32" s="41">
        <v>11.213442226844839</v>
      </c>
    </row>
    <row r="33" spans="2:8" ht="12.75">
      <c r="B33" s="58" t="s">
        <v>51</v>
      </c>
      <c r="C33" s="20"/>
      <c r="D33" s="48">
        <v>13561419</v>
      </c>
      <c r="E33" s="45"/>
      <c r="F33" s="47">
        <v>-0.13138599866804324</v>
      </c>
      <c r="G33" s="47">
        <v>0.6161251851415361</v>
      </c>
      <c r="H33" s="47">
        <v>14.79303551752096</v>
      </c>
    </row>
    <row r="34" spans="2:8" ht="12.75">
      <c r="B34" s="58" t="s">
        <v>52</v>
      </c>
      <c r="C34" s="20"/>
      <c r="D34" s="48">
        <v>9892479</v>
      </c>
      <c r="E34" s="45"/>
      <c r="F34" s="47">
        <v>-0.06271598998242034</v>
      </c>
      <c r="G34" s="47">
        <v>0.490741730281985</v>
      </c>
      <c r="H34" s="47">
        <v>14.571437229968831</v>
      </c>
    </row>
    <row r="35" spans="2:8" ht="12.75">
      <c r="B35" s="58" t="s">
        <v>53</v>
      </c>
      <c r="C35" s="20"/>
      <c r="D35" s="48">
        <v>2668515</v>
      </c>
      <c r="E35" s="45"/>
      <c r="F35" s="47">
        <v>-0.7134785254615528</v>
      </c>
      <c r="G35" s="47">
        <v>0.6408219611551358</v>
      </c>
      <c r="H35" s="47">
        <v>19.309779065767607</v>
      </c>
    </row>
    <row r="36" spans="2:8" ht="12.75">
      <c r="B36" s="58" t="s">
        <v>54</v>
      </c>
      <c r="C36" s="20"/>
      <c r="D36" s="48">
        <v>1000425</v>
      </c>
      <c r="E36" s="45"/>
      <c r="F36" s="47">
        <v>0.7596986397171657</v>
      </c>
      <c r="G36" s="47">
        <v>1.8055349007125354</v>
      </c>
      <c r="H36" s="47">
        <v>6.107657466906358</v>
      </c>
    </row>
    <row r="37" spans="2:8" ht="12.75">
      <c r="B37" s="58" t="s">
        <v>55</v>
      </c>
      <c r="C37" s="20"/>
      <c r="D37" s="48">
        <v>24884809</v>
      </c>
      <c r="E37" s="45"/>
      <c r="F37" s="47">
        <v>0.6935015540967537</v>
      </c>
      <c r="G37" s="47">
        <v>1.432553566917294</v>
      </c>
      <c r="H37" s="47">
        <v>9.3550902621357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2374701</v>
      </c>
      <c r="E39" s="45"/>
      <c r="F39" s="61">
        <v>1.5037951767467028</v>
      </c>
      <c r="G39" s="61">
        <v>2.903294345096552</v>
      </c>
      <c r="H39" s="61">
        <v>10.52039621599532</v>
      </c>
    </row>
    <row r="40" spans="2:8" ht="12.75">
      <c r="B40" s="56" t="s">
        <v>57</v>
      </c>
      <c r="C40" s="20"/>
      <c r="D40" s="34">
        <v>101769770</v>
      </c>
      <c r="E40" s="45"/>
      <c r="F40" s="35">
        <v>0.7311153538691606</v>
      </c>
      <c r="G40" s="35">
        <v>1.0089997347747515</v>
      </c>
      <c r="H40" s="35">
        <v>12.820626767975618</v>
      </c>
    </row>
    <row r="41" spans="2:8" ht="12.75" customHeight="1">
      <c r="B41" s="56" t="s">
        <v>58</v>
      </c>
      <c r="C41" s="20"/>
      <c r="D41" s="62">
        <v>18055802</v>
      </c>
      <c r="E41" s="38"/>
      <c r="F41" s="63">
        <v>-9.708976859929308</v>
      </c>
      <c r="G41" s="63">
        <v>6.927766792030066</v>
      </c>
      <c r="H41" s="63">
        <v>2.446329544241954</v>
      </c>
    </row>
    <row r="42" spans="2:8" ht="12.75" customHeight="1">
      <c r="B42" s="49" t="s">
        <v>59</v>
      </c>
      <c r="C42" s="20"/>
      <c r="D42" s="37">
        <v>6731243</v>
      </c>
      <c r="E42" s="38"/>
      <c r="F42" s="39">
        <v>-2.960936426862526</v>
      </c>
      <c r="G42" s="39">
        <v>14.417139592670324</v>
      </c>
      <c r="H42" s="39">
        <v>9.964590429849384</v>
      </c>
    </row>
    <row r="43" spans="2:8" ht="12.75" customHeight="1">
      <c r="B43" s="49" t="s">
        <v>60</v>
      </c>
      <c r="C43" s="20"/>
      <c r="D43" s="37">
        <v>11324559</v>
      </c>
      <c r="E43" s="38"/>
      <c r="F43" s="39">
        <v>-13.292908108740864</v>
      </c>
      <c r="G43" s="39">
        <v>2.923323617256335</v>
      </c>
      <c r="H43" s="39">
        <v>-1.554361208471211</v>
      </c>
    </row>
    <row r="44" spans="2:8" ht="12.75" customHeight="1">
      <c r="B44" s="57" t="s">
        <v>61</v>
      </c>
      <c r="C44" s="20"/>
      <c r="D44" s="44">
        <v>11138536</v>
      </c>
      <c r="E44" s="45"/>
      <c r="F44" s="46">
        <v>-13.31551855354276</v>
      </c>
      <c r="G44" s="46">
        <v>2.8649175974222896</v>
      </c>
      <c r="H44" s="46">
        <v>-2.41737515051923</v>
      </c>
    </row>
    <row r="45" spans="2:8" ht="12.75">
      <c r="B45" s="66" t="s">
        <v>62</v>
      </c>
      <c r="C45" s="20"/>
      <c r="D45" s="44">
        <v>186023</v>
      </c>
      <c r="E45" s="45"/>
      <c r="F45" s="46">
        <v>-11.917219198444506</v>
      </c>
      <c r="G45" s="46">
        <v>6.545649500532047</v>
      </c>
      <c r="H45" s="46">
        <v>109.2583503590019</v>
      </c>
    </row>
    <row r="46" spans="2:8" ht="12.75">
      <c r="B46" s="67" t="s">
        <v>63</v>
      </c>
      <c r="C46" s="33"/>
      <c r="D46" s="65">
        <v>421099</v>
      </c>
      <c r="E46" s="38"/>
      <c r="F46" s="64">
        <v>-15.378612449762807</v>
      </c>
      <c r="G46" s="64">
        <v>-8.748967091562243</v>
      </c>
      <c r="H46" s="64">
        <v>42.0537716732938</v>
      </c>
    </row>
    <row r="47" spans="2:8" ht="12.75">
      <c r="B47" s="58" t="s">
        <v>64</v>
      </c>
      <c r="C47" s="20"/>
      <c r="D47" s="48">
        <v>421099</v>
      </c>
      <c r="E47" s="45"/>
      <c r="F47" s="47">
        <v>-15.378612449762807</v>
      </c>
      <c r="G47" s="47">
        <v>-8.748967091562243</v>
      </c>
      <c r="H47" s="47">
        <v>42.0537716732938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 t="s">
        <v>380</v>
      </c>
    </row>
    <row r="49" spans="2:8" ht="12.75">
      <c r="B49" s="67" t="s">
        <v>66</v>
      </c>
      <c r="C49" s="33"/>
      <c r="D49" s="65">
        <v>3614545</v>
      </c>
      <c r="E49" s="38"/>
      <c r="F49" s="64">
        <v>-6.953175787762156</v>
      </c>
      <c r="G49" s="64">
        <v>-3.7007268899354018</v>
      </c>
      <c r="H49" s="64">
        <v>-21.71320799572526</v>
      </c>
    </row>
    <row r="50" spans="2:8" ht="12.75">
      <c r="B50" s="58" t="s">
        <v>67</v>
      </c>
      <c r="C50" s="20"/>
      <c r="D50" s="48">
        <v>3360226</v>
      </c>
      <c r="E50" s="45"/>
      <c r="F50" s="47">
        <v>-9.590780455938198</v>
      </c>
      <c r="G50" s="47">
        <v>-5.623720862851567</v>
      </c>
      <c r="H50" s="47">
        <v>-24.655662739092744</v>
      </c>
    </row>
    <row r="51" spans="2:8" ht="12.75">
      <c r="B51" s="68" t="s">
        <v>68</v>
      </c>
      <c r="C51" s="20"/>
      <c r="D51" s="69">
        <v>254319</v>
      </c>
      <c r="E51" s="45"/>
      <c r="F51" s="70">
        <v>51.410504493124186</v>
      </c>
      <c r="G51" s="70">
        <v>31.77572375691038</v>
      </c>
      <c r="H51" s="70">
        <v>61.74923424905143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140426177</v>
      </c>
      <c r="E54" s="38"/>
      <c r="F54" s="64">
        <v>-0.14083989866178204</v>
      </c>
      <c r="G54" s="64">
        <v>-0.06845242479223135</v>
      </c>
      <c r="H54" s="64">
        <v>8.563155255143617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85670261</v>
      </c>
      <c r="E56" s="38"/>
      <c r="F56" s="63">
        <v>0.02937109790603909</v>
      </c>
      <c r="G56" s="63">
        <v>-1.2211694907785398</v>
      </c>
      <c r="H56" s="63">
        <v>11.70800668468348</v>
      </c>
    </row>
    <row r="57" spans="2:8" ht="12.75">
      <c r="B57" s="57" t="s">
        <v>71</v>
      </c>
      <c r="C57" s="20"/>
      <c r="D57" s="44">
        <v>23938902</v>
      </c>
      <c r="E57" s="45"/>
      <c r="F57" s="46">
        <v>-0.6848224214250909</v>
      </c>
      <c r="G57" s="46">
        <v>-4.49384135941896</v>
      </c>
      <c r="H57" s="46">
        <v>13.303502269479385</v>
      </c>
    </row>
    <row r="58" spans="2:8" ht="12.75">
      <c r="B58" s="77" t="s">
        <v>72</v>
      </c>
      <c r="C58" s="20"/>
      <c r="D58" s="44">
        <v>18413263</v>
      </c>
      <c r="E58" s="45"/>
      <c r="F58" s="46">
        <v>-0.3009734081670712</v>
      </c>
      <c r="G58" s="46">
        <v>-7.930173469332214</v>
      </c>
      <c r="H58" s="46">
        <v>9.79082900301278</v>
      </c>
    </row>
    <row r="59" spans="2:8" ht="12.75">
      <c r="B59" s="78" t="s">
        <v>73</v>
      </c>
      <c r="C59" s="20"/>
      <c r="D59" s="44">
        <v>13090727</v>
      </c>
      <c r="E59" s="45"/>
      <c r="F59" s="46">
        <v>-1.1194872966161173</v>
      </c>
      <c r="G59" s="46">
        <v>-10.545837744750886</v>
      </c>
      <c r="H59" s="46">
        <v>8.63300878098936</v>
      </c>
    </row>
    <row r="60" spans="2:8" ht="12.75">
      <c r="B60" s="78" t="s">
        <v>74</v>
      </c>
      <c r="C60" s="20"/>
      <c r="D60" s="44">
        <v>5288646</v>
      </c>
      <c r="E60" s="45"/>
      <c r="F60" s="46">
        <v>2.0179854121602725</v>
      </c>
      <c r="G60" s="46">
        <v>-0.7067695575312394</v>
      </c>
      <c r="H60" s="46">
        <v>12.562408346448684</v>
      </c>
    </row>
    <row r="61" spans="2:8" ht="12.75">
      <c r="B61" s="57" t="s">
        <v>75</v>
      </c>
      <c r="C61" s="20"/>
      <c r="D61" s="44">
        <v>61731359</v>
      </c>
      <c r="E61" s="45"/>
      <c r="F61" s="46">
        <v>0.3091010744618927</v>
      </c>
      <c r="G61" s="46">
        <v>0.10911055720186358</v>
      </c>
      <c r="H61" s="46">
        <v>11.101312474087987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2297935</v>
      </c>
      <c r="E63" s="38"/>
      <c r="F63" s="64">
        <v>22.74098497268784</v>
      </c>
      <c r="G63" s="64">
        <v>9.35418053283852</v>
      </c>
      <c r="H63" s="64">
        <v>2.9611540939871395</v>
      </c>
    </row>
    <row r="64" spans="2:8" ht="12.75">
      <c r="B64" s="58" t="s">
        <v>64</v>
      </c>
      <c r="C64" s="20"/>
      <c r="D64" s="48">
        <v>2297588</v>
      </c>
      <c r="E64" s="45"/>
      <c r="F64" s="47">
        <v>22.722450452875265</v>
      </c>
      <c r="G64" s="47">
        <v>9.337667489325586</v>
      </c>
      <c r="H64" s="47">
        <v>2.9540017149535913</v>
      </c>
    </row>
    <row r="65" spans="2:8" ht="12.75">
      <c r="B65" s="58" t="s">
        <v>77</v>
      </c>
      <c r="C65" s="20"/>
      <c r="D65" s="48">
        <v>347</v>
      </c>
      <c r="E65" s="45"/>
      <c r="F65" s="47" t="s">
        <v>380</v>
      </c>
      <c r="G65" s="47" t="s">
        <v>380</v>
      </c>
      <c r="H65" s="47">
        <v>90.66586341910181</v>
      </c>
    </row>
    <row r="66" spans="2:8" ht="12.75">
      <c r="B66" s="67" t="s">
        <v>78</v>
      </c>
      <c r="C66" s="33"/>
      <c r="D66" s="65">
        <v>8844995</v>
      </c>
      <c r="E66" s="45"/>
      <c r="F66" s="64">
        <v>-9.220107888885131</v>
      </c>
      <c r="G66" s="64">
        <v>-7.338833831414693</v>
      </c>
      <c r="H66" s="64">
        <v>-8.581836212295467</v>
      </c>
    </row>
    <row r="67" spans="2:8" ht="12.75">
      <c r="B67" s="58" t="s">
        <v>79</v>
      </c>
      <c r="C67" s="20"/>
      <c r="D67" s="48">
        <v>565905</v>
      </c>
      <c r="E67" s="45"/>
      <c r="F67" s="47">
        <v>-25.676559012783827</v>
      </c>
      <c r="G67" s="47">
        <v>8.969884392804994</v>
      </c>
      <c r="H67" s="47">
        <v>30.90707481622359</v>
      </c>
    </row>
    <row r="68" spans="2:8" ht="12.75">
      <c r="B68" s="79" t="s">
        <v>80</v>
      </c>
      <c r="C68" s="20"/>
      <c r="D68" s="48">
        <v>381683</v>
      </c>
      <c r="E68" s="45"/>
      <c r="F68" s="47">
        <v>-34.7846825849843</v>
      </c>
      <c r="G68" s="47">
        <v>10.354588807412046</v>
      </c>
      <c r="H68" s="47">
        <v>55.41605176610089</v>
      </c>
    </row>
    <row r="69" spans="2:8" ht="12.75">
      <c r="B69" s="58" t="s">
        <v>81</v>
      </c>
      <c r="C69" s="20"/>
      <c r="D69" s="48">
        <v>8071905</v>
      </c>
      <c r="E69" s="45"/>
      <c r="F69" s="47">
        <v>-2.0357137862709096</v>
      </c>
      <c r="G69" s="47">
        <v>-2.734622571348466</v>
      </c>
      <c r="H69" s="47">
        <v>-11.33095298436091</v>
      </c>
    </row>
    <row r="70" spans="2:8" ht="12.75">
      <c r="B70" s="58" t="s">
        <v>82</v>
      </c>
      <c r="C70" s="33"/>
      <c r="D70" s="48">
        <v>207185</v>
      </c>
      <c r="E70" s="45"/>
      <c r="F70" s="47">
        <v>-72.0885001316388</v>
      </c>
      <c r="G70" s="47">
        <v>-71.51531246056044</v>
      </c>
      <c r="H70" s="47">
        <v>48.401000567283624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947979</v>
      </c>
      <c r="E72" s="38"/>
      <c r="F72" s="64">
        <v>-2.8626542611021155</v>
      </c>
      <c r="G72" s="64">
        <v>-6.309839168001085</v>
      </c>
      <c r="H72" s="64">
        <v>-2.1985881493178594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20925853</v>
      </c>
      <c r="E74" s="38"/>
      <c r="F74" s="63">
        <v>1.3912300247052034</v>
      </c>
      <c r="G74" s="63">
        <v>3.1159662539106403</v>
      </c>
      <c r="H74" s="63">
        <v>14.308026823540043</v>
      </c>
    </row>
    <row r="75" spans="2:8" ht="12.75">
      <c r="B75" s="57" t="s">
        <v>85</v>
      </c>
      <c r="C75" s="20"/>
      <c r="D75" s="44">
        <v>2374657</v>
      </c>
      <c r="E75" s="45"/>
      <c r="F75" s="46">
        <v>0.36685631199673274</v>
      </c>
      <c r="G75" s="46">
        <v>-3.6350877472110965</v>
      </c>
      <c r="H75" s="46">
        <v>-15.606474141951876</v>
      </c>
    </row>
    <row r="76" spans="2:8" ht="15" customHeight="1">
      <c r="B76" s="57" t="s">
        <v>86</v>
      </c>
      <c r="C76" s="20"/>
      <c r="D76" s="44">
        <v>14193961</v>
      </c>
      <c r="E76" s="45"/>
      <c r="F76" s="46">
        <v>1.5102140832678135</v>
      </c>
      <c r="G76" s="46">
        <v>5.031943744171019</v>
      </c>
      <c r="H76" s="46">
        <v>24.688454226672896</v>
      </c>
    </row>
    <row r="77" spans="2:8" ht="12.75">
      <c r="B77" s="57" t="s">
        <v>87</v>
      </c>
      <c r="C77" s="20"/>
      <c r="D77" s="44">
        <v>4357235</v>
      </c>
      <c r="E77" s="45"/>
      <c r="F77" s="46">
        <v>1.5683685030448258</v>
      </c>
      <c r="G77" s="46">
        <v>0.9710007528680231</v>
      </c>
      <c r="H77" s="46">
        <v>6.035675195621604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3408973</v>
      </c>
      <c r="E79" s="38"/>
      <c r="F79" s="64">
        <v>-7.1165291031816675</v>
      </c>
      <c r="G79" s="64">
        <v>-3.1095375861393437</v>
      </c>
      <c r="H79" s="64">
        <v>-23.35733549211304</v>
      </c>
    </row>
    <row r="80" spans="2:8" ht="12.75">
      <c r="B80" s="58" t="s">
        <v>67</v>
      </c>
      <c r="C80" s="20"/>
      <c r="D80" s="48">
        <v>3057871</v>
      </c>
      <c r="E80" s="45"/>
      <c r="F80" s="47">
        <v>-9.888362379548553</v>
      </c>
      <c r="G80" s="47">
        <v>-6.728608189389207</v>
      </c>
      <c r="H80" s="47">
        <v>-27.14708456537376</v>
      </c>
    </row>
    <row r="81" spans="2:8" ht="12.75">
      <c r="B81" s="58" t="s">
        <v>68</v>
      </c>
      <c r="C81" s="20"/>
      <c r="D81" s="48">
        <v>351102</v>
      </c>
      <c r="E81" s="45"/>
      <c r="F81" s="47">
        <v>26.87258737231195</v>
      </c>
      <c r="G81" s="47">
        <v>46.346066163905974</v>
      </c>
      <c r="H81" s="47">
        <v>40.128235386997545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434535</v>
      </c>
      <c r="E83" s="38"/>
      <c r="F83" s="64">
        <v>2.575900641523887</v>
      </c>
      <c r="G83" s="64">
        <v>3.7065596669197065</v>
      </c>
      <c r="H83" s="64">
        <v>-0.6171606304472665</v>
      </c>
    </row>
    <row r="84" spans="2:8" ht="12.75">
      <c r="B84" s="67" t="s">
        <v>90</v>
      </c>
      <c r="C84" s="33"/>
      <c r="D84" s="65">
        <v>151045</v>
      </c>
      <c r="E84" s="38"/>
      <c r="F84" s="64">
        <v>0.2354867796769966</v>
      </c>
      <c r="G84" s="64">
        <v>0.08879378941155647</v>
      </c>
      <c r="H84" s="64">
        <v>12.389890957537531</v>
      </c>
    </row>
    <row r="85" spans="2:8" ht="12.75">
      <c r="B85" s="67" t="s">
        <v>91</v>
      </c>
      <c r="C85" s="33"/>
      <c r="D85" s="65">
        <v>352</v>
      </c>
      <c r="E85" s="38"/>
      <c r="F85" s="64">
        <v>56.23250428419249</v>
      </c>
      <c r="G85" s="64">
        <v>-18.88594779573005</v>
      </c>
      <c r="H85" s="64">
        <v>-65.65380494284693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11621070</v>
      </c>
      <c r="E87" s="38"/>
      <c r="F87" s="63">
        <v>2.1118527946134114</v>
      </c>
      <c r="G87" s="63">
        <v>3.2902035078118397</v>
      </c>
      <c r="H87" s="63">
        <v>15.257205429945063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102869715</v>
      </c>
      <c r="E92" s="45"/>
      <c r="F92" s="91">
        <v>0.5761793879038635</v>
      </c>
      <c r="G92" s="91">
        <v>0.9659403810633682</v>
      </c>
      <c r="H92" s="91">
        <v>12.540036428934531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29325534</v>
      </c>
      <c r="E94" s="45"/>
      <c r="F94" s="97">
        <v>-0.24185265266090106</v>
      </c>
      <c r="G94" s="97">
        <v>-0.47068091596007555</v>
      </c>
      <c r="H94" s="97">
        <v>13.207816663626538</v>
      </c>
    </row>
    <row r="95" spans="2:8" ht="12.75">
      <c r="B95" s="57" t="s">
        <v>96</v>
      </c>
      <c r="C95" s="20"/>
      <c r="D95" s="99">
        <v>7353440</v>
      </c>
      <c r="E95" s="45"/>
      <c r="F95" s="100">
        <v>1.9861359806353729</v>
      </c>
      <c r="G95" s="100">
        <v>1.8197945774234725</v>
      </c>
      <c r="H95" s="100">
        <v>16.232634381341903</v>
      </c>
    </row>
    <row r="96" spans="2:8" ht="12.75">
      <c r="B96" s="66" t="s">
        <v>97</v>
      </c>
      <c r="C96" s="20"/>
      <c r="D96" s="103">
        <v>5227423</v>
      </c>
      <c r="E96" s="45"/>
      <c r="F96" s="104">
        <v>-0.008538036687999462</v>
      </c>
      <c r="G96" s="104">
        <v>0.2363205096880927</v>
      </c>
      <c r="H96" s="104">
        <v>7.227241674047025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2240710.677571</v>
      </c>
      <c r="E99" s="45"/>
      <c r="F99" s="98">
        <v>3.120448389746988</v>
      </c>
      <c r="G99" s="98">
        <v>4.491209136787067</v>
      </c>
      <c r="H99" s="98">
        <v>-2.909162977963009</v>
      </c>
    </row>
    <row r="100" spans="2:8" ht="12.75">
      <c r="B100" s="108" t="s">
        <v>99</v>
      </c>
      <c r="C100" s="20"/>
      <c r="D100" s="102">
        <v>5386111</v>
      </c>
      <c r="E100" s="45"/>
      <c r="F100" s="101">
        <v>0.9794588732585208</v>
      </c>
      <c r="G100" s="101">
        <v>2.5830329675197827</v>
      </c>
      <c r="H100" s="101">
        <v>-0.10250565230331965</v>
      </c>
    </row>
    <row r="101" spans="2:8" ht="12.75">
      <c r="B101" s="108" t="s">
        <v>100</v>
      </c>
      <c r="C101" s="20"/>
      <c r="D101" s="102">
        <v>96344619</v>
      </c>
      <c r="E101" s="45"/>
      <c r="F101" s="101">
        <v>0.5451906194010148</v>
      </c>
      <c r="G101" s="101">
        <v>0.8750506552496207</v>
      </c>
      <c r="H101" s="101">
        <v>13.207621573045136</v>
      </c>
    </row>
    <row r="102" spans="2:8" ht="12.75">
      <c r="B102" s="108" t="s">
        <v>101</v>
      </c>
      <c r="C102" s="20"/>
      <c r="D102" s="102">
        <v>1491519</v>
      </c>
      <c r="E102" s="45"/>
      <c r="F102" s="101">
        <v>0.6621197639131049</v>
      </c>
      <c r="G102" s="101">
        <v>1.6360961891446868</v>
      </c>
      <c r="H102" s="101">
        <v>30.698053683071947</v>
      </c>
    </row>
    <row r="103" spans="2:8" ht="12.75">
      <c r="B103" s="109" t="s">
        <v>102</v>
      </c>
      <c r="C103" s="20"/>
      <c r="D103" s="110">
        <v>5029006</v>
      </c>
      <c r="E103" s="45"/>
      <c r="F103" s="105">
        <v>1.3790625558399494</v>
      </c>
      <c r="G103" s="105">
        <v>2.778056287997921</v>
      </c>
      <c r="H103" s="105">
        <v>-2.1860071203688936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100987217</v>
      </c>
      <c r="E106" s="45"/>
      <c r="F106" s="115">
        <v>0.5668110823448647</v>
      </c>
      <c r="G106" s="116">
        <v>0.9856916269064708</v>
      </c>
      <c r="H106" s="116">
        <v>10.480573218626255</v>
      </c>
    </row>
    <row r="107" spans="2:8" ht="12.75">
      <c r="B107" s="117" t="s">
        <v>105</v>
      </c>
      <c r="C107" s="20"/>
      <c r="D107" s="118">
        <v>62207729</v>
      </c>
      <c r="E107" s="45"/>
      <c r="F107" s="119">
        <v>0.8967229593725534</v>
      </c>
      <c r="G107" s="120">
        <v>0.9111734418063122</v>
      </c>
      <c r="H107" s="120">
        <v>11.813686202575969</v>
      </c>
    </row>
    <row r="108" spans="2:8" ht="12.75">
      <c r="B108" s="117" t="s">
        <v>106</v>
      </c>
      <c r="C108" s="20"/>
      <c r="D108" s="118">
        <v>12947234</v>
      </c>
      <c r="E108" s="45"/>
      <c r="F108" s="119">
        <v>-0.09365009457280582</v>
      </c>
      <c r="G108" s="120">
        <v>0.7960518378842707</v>
      </c>
      <c r="H108" s="120">
        <v>9.594157692174754</v>
      </c>
    </row>
    <row r="109" spans="2:8" ht="12.75">
      <c r="B109" s="121" t="s">
        <v>107</v>
      </c>
      <c r="C109" s="20"/>
      <c r="D109" s="118">
        <v>9379215</v>
      </c>
      <c r="E109" s="45"/>
      <c r="F109" s="119">
        <v>-0.039671557657772194</v>
      </c>
      <c r="G109" s="120">
        <v>0.6415987306388482</v>
      </c>
      <c r="H109" s="120">
        <v>8.62698244180069</v>
      </c>
    </row>
    <row r="110" spans="2:8" ht="12.75">
      <c r="B110" s="121" t="s">
        <v>108</v>
      </c>
      <c r="C110" s="20"/>
      <c r="D110" s="118">
        <v>2570814</v>
      </c>
      <c r="E110" s="45"/>
      <c r="F110" s="119">
        <v>-0.6078038465562319</v>
      </c>
      <c r="G110" s="120">
        <v>0.9819660197440738</v>
      </c>
      <c r="H110" s="120">
        <v>14.941550022833772</v>
      </c>
    </row>
    <row r="111" spans="2:8" ht="12.75">
      <c r="B111" s="117" t="s">
        <v>109</v>
      </c>
      <c r="C111" s="20"/>
      <c r="D111" s="118">
        <v>24732406</v>
      </c>
      <c r="E111" s="45"/>
      <c r="F111" s="119">
        <v>0.6979955455859832</v>
      </c>
      <c r="G111" s="120">
        <v>1.4499828915355728</v>
      </c>
      <c r="H111" s="120">
        <v>8.685362645531525</v>
      </c>
    </row>
    <row r="112" spans="2:8" ht="12.75">
      <c r="B112" s="122" t="s">
        <v>110</v>
      </c>
      <c r="C112" s="20"/>
      <c r="D112" s="123">
        <v>2315356</v>
      </c>
      <c r="E112" s="45"/>
      <c r="F112" s="124">
        <v>1.5215510921227304</v>
      </c>
      <c r="G112" s="125">
        <v>3.0839510510912937</v>
      </c>
      <c r="H112" s="125">
        <v>7.758434641279921</v>
      </c>
    </row>
    <row r="113" spans="2:8" ht="12.75">
      <c r="B113" s="122" t="s">
        <v>70</v>
      </c>
      <c r="C113" s="33"/>
      <c r="D113" s="123">
        <v>84068251</v>
      </c>
      <c r="E113" s="45"/>
      <c r="F113" s="124">
        <v>0.259869304292093</v>
      </c>
      <c r="G113" s="125">
        <v>-0.991470249062365</v>
      </c>
      <c r="H113" s="125">
        <v>9.619098098436375</v>
      </c>
    </row>
    <row r="114" spans="2:8" ht="12.75">
      <c r="B114" s="117" t="s">
        <v>111</v>
      </c>
      <c r="C114" s="20"/>
      <c r="D114" s="118">
        <v>23419710</v>
      </c>
      <c r="E114" s="45"/>
      <c r="F114" s="119">
        <v>-0.07239249711502582</v>
      </c>
      <c r="G114" s="120">
        <v>-5.375386972415019</v>
      </c>
      <c r="H114" s="120">
        <v>10.84615180493862</v>
      </c>
    </row>
    <row r="115" spans="2:8" ht="12.75">
      <c r="B115" s="117" t="s">
        <v>112</v>
      </c>
      <c r="C115" s="20"/>
      <c r="D115" s="118">
        <v>60648541</v>
      </c>
      <c r="E115" s="45"/>
      <c r="F115" s="119">
        <v>0.3887658254726478</v>
      </c>
      <c r="G115" s="120">
        <v>0.812095489994169</v>
      </c>
      <c r="H115" s="120">
        <v>9.152505531889176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41368.382645833335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0" t="s">
        <v>826</v>
      </c>
      <c r="B4" s="401"/>
      <c r="C4" s="401"/>
      <c r="D4" s="401"/>
      <c r="E4" s="401"/>
      <c r="F4" s="401"/>
      <c r="G4" s="401"/>
      <c r="H4" s="401"/>
      <c r="I4" s="402"/>
    </row>
    <row r="5" spans="1:9" ht="24" customHeight="1" thickBot="1">
      <c r="A5" s="496" t="s">
        <v>391</v>
      </c>
      <c r="B5" s="497"/>
      <c r="C5" s="497"/>
      <c r="D5" s="497"/>
      <c r="E5" s="497"/>
      <c r="F5" s="497"/>
      <c r="G5" s="497"/>
      <c r="H5" s="497"/>
      <c r="I5" s="498"/>
    </row>
    <row r="6" spans="1:9" ht="12.75">
      <c r="A6" s="250"/>
      <c r="B6" s="250"/>
      <c r="C6" s="250"/>
      <c r="D6" s="250"/>
      <c r="E6" s="250"/>
      <c r="F6" s="250"/>
      <c r="G6" s="250"/>
      <c r="H6" s="250"/>
      <c r="I6" s="250"/>
    </row>
    <row r="7" spans="1:9" ht="15.75">
      <c r="A7" s="433" t="s">
        <v>245</v>
      </c>
      <c r="B7" s="467" t="s">
        <v>392</v>
      </c>
      <c r="C7" s="468"/>
      <c r="D7" s="468"/>
      <c r="E7" s="468"/>
      <c r="F7" s="468"/>
      <c r="G7" s="468"/>
      <c r="H7" s="468"/>
      <c r="I7" s="469"/>
    </row>
    <row r="8" spans="1:9" ht="12.75" customHeight="1">
      <c r="A8" s="434"/>
      <c r="B8" s="502" t="s">
        <v>229</v>
      </c>
      <c r="C8" s="503" t="s">
        <v>393</v>
      </c>
      <c r="D8" s="504"/>
      <c r="E8" s="505"/>
      <c r="F8" s="502" t="s">
        <v>394</v>
      </c>
      <c r="G8" s="503" t="s">
        <v>395</v>
      </c>
      <c r="H8" s="504"/>
      <c r="I8" s="505"/>
    </row>
    <row r="9" spans="1:9" ht="12.75">
      <c r="A9" s="434"/>
      <c r="B9" s="423"/>
      <c r="C9" s="258"/>
      <c r="D9" s="231"/>
      <c r="E9" s="259"/>
      <c r="F9" s="423"/>
      <c r="G9" s="258"/>
      <c r="H9" s="231"/>
      <c r="I9" s="231"/>
    </row>
    <row r="10" spans="1:9" ht="12.75">
      <c r="A10" s="434"/>
      <c r="B10" s="423"/>
      <c r="C10" s="232" t="s">
        <v>229</v>
      </c>
      <c r="D10" s="258" t="s">
        <v>396</v>
      </c>
      <c r="E10" s="260" t="s">
        <v>397</v>
      </c>
      <c r="F10" s="423"/>
      <c r="G10" s="232" t="s">
        <v>229</v>
      </c>
      <c r="H10" s="258" t="s">
        <v>396</v>
      </c>
      <c r="I10" s="258" t="s">
        <v>397</v>
      </c>
    </row>
    <row r="11" spans="1:9" ht="12.75">
      <c r="A11" s="435"/>
      <c r="B11" s="424"/>
      <c r="C11" s="233"/>
      <c r="D11" s="261"/>
      <c r="E11" s="262"/>
      <c r="F11" s="424"/>
      <c r="G11" s="233"/>
      <c r="H11" s="261"/>
      <c r="I11" s="233"/>
    </row>
    <row r="12" spans="1:9" ht="12.75">
      <c r="A12" s="254"/>
      <c r="B12" s="254"/>
      <c r="C12" s="200"/>
      <c r="D12" s="200"/>
      <c r="E12" s="254"/>
      <c r="F12" s="254"/>
      <c r="G12" s="254"/>
      <c r="H12" s="254"/>
      <c r="I12" s="254"/>
    </row>
    <row r="13" spans="1:9" ht="13.5" thickBot="1">
      <c r="A13" s="255"/>
      <c r="B13" s="255"/>
      <c r="C13" s="13"/>
      <c r="D13" s="13"/>
      <c r="E13" s="250"/>
      <c r="F13" s="250"/>
      <c r="G13" s="250"/>
      <c r="H13" s="250"/>
      <c r="I13" s="250"/>
    </row>
    <row r="14" spans="1:9" ht="12.75">
      <c r="A14" s="202" t="s">
        <v>198</v>
      </c>
      <c r="B14" s="204">
        <v>2918831</v>
      </c>
      <c r="C14" s="203">
        <v>2832226</v>
      </c>
      <c r="D14" s="203">
        <v>2428820</v>
      </c>
      <c r="E14" s="203">
        <v>403406</v>
      </c>
      <c r="F14" s="203">
        <v>58350</v>
      </c>
      <c r="G14" s="203">
        <v>28255</v>
      </c>
      <c r="H14" s="203">
        <v>25365</v>
      </c>
      <c r="I14" s="203">
        <v>2890</v>
      </c>
    </row>
    <row r="15" spans="1:9" ht="12.75">
      <c r="A15" s="205" t="s">
        <v>199</v>
      </c>
      <c r="B15" s="207">
        <v>7031188</v>
      </c>
      <c r="C15" s="206">
        <v>6764769</v>
      </c>
      <c r="D15" s="206">
        <v>3221109</v>
      </c>
      <c r="E15" s="206">
        <v>3543660</v>
      </c>
      <c r="F15" s="206">
        <v>88574</v>
      </c>
      <c r="G15" s="206">
        <v>177845</v>
      </c>
      <c r="H15" s="206">
        <v>43591</v>
      </c>
      <c r="I15" s="206">
        <v>134254</v>
      </c>
    </row>
    <row r="16" spans="1:9" ht="12.75">
      <c r="A16" s="205" t="s">
        <v>200</v>
      </c>
      <c r="B16" s="207">
        <v>476732</v>
      </c>
      <c r="C16" s="206">
        <v>471176</v>
      </c>
      <c r="D16" s="206">
        <v>340195</v>
      </c>
      <c r="E16" s="206">
        <v>130981</v>
      </c>
      <c r="F16" s="206">
        <v>1096</v>
      </c>
      <c r="G16" s="206">
        <v>4460</v>
      </c>
      <c r="H16" s="206">
        <v>1386</v>
      </c>
      <c r="I16" s="206">
        <v>3074</v>
      </c>
    </row>
    <row r="17" spans="1:9" ht="12.75">
      <c r="A17" s="205" t="s">
        <v>201</v>
      </c>
      <c r="B17" s="207">
        <v>19351251</v>
      </c>
      <c r="C17" s="206">
        <v>18580665</v>
      </c>
      <c r="D17" s="206">
        <v>9851311</v>
      </c>
      <c r="E17" s="206">
        <v>8729354</v>
      </c>
      <c r="F17" s="206">
        <v>205429</v>
      </c>
      <c r="G17" s="206">
        <v>565157</v>
      </c>
      <c r="H17" s="206">
        <v>140729</v>
      </c>
      <c r="I17" s="206">
        <v>424428</v>
      </c>
    </row>
    <row r="18" spans="1:9" ht="12.75">
      <c r="A18" s="205" t="s">
        <v>202</v>
      </c>
      <c r="B18" s="207">
        <v>13230831</v>
      </c>
      <c r="C18" s="206">
        <v>12399115</v>
      </c>
      <c r="D18" s="206">
        <v>6735526</v>
      </c>
      <c r="E18" s="206">
        <v>5663589</v>
      </c>
      <c r="F18" s="206">
        <v>154108</v>
      </c>
      <c r="G18" s="206">
        <v>677608</v>
      </c>
      <c r="H18" s="206">
        <v>168427</v>
      </c>
      <c r="I18" s="206">
        <v>509181</v>
      </c>
    </row>
    <row r="19" spans="1:9" ht="12.75">
      <c r="A19" s="208" t="s">
        <v>203</v>
      </c>
      <c r="B19" s="210">
        <v>7501</v>
      </c>
      <c r="C19" s="209">
        <v>7446</v>
      </c>
      <c r="D19" s="209">
        <v>7379</v>
      </c>
      <c r="E19" s="209">
        <v>67</v>
      </c>
      <c r="F19" s="209">
        <v>43</v>
      </c>
      <c r="G19" s="209">
        <v>12</v>
      </c>
      <c r="H19" s="209">
        <v>12</v>
      </c>
      <c r="I19" s="209">
        <v>0</v>
      </c>
    </row>
    <row r="20" spans="1:9" ht="12.75">
      <c r="A20" s="208" t="s">
        <v>204</v>
      </c>
      <c r="B20" s="210">
        <v>14595796</v>
      </c>
      <c r="C20" s="209">
        <v>13262191</v>
      </c>
      <c r="D20" s="209">
        <v>6544747</v>
      </c>
      <c r="E20" s="209">
        <v>6717444</v>
      </c>
      <c r="F20" s="209">
        <v>70918</v>
      </c>
      <c r="G20" s="209">
        <v>1262687</v>
      </c>
      <c r="H20" s="209">
        <v>50201</v>
      </c>
      <c r="I20" s="209">
        <v>1212486</v>
      </c>
    </row>
    <row r="21" spans="1:9" ht="12.75">
      <c r="A21" s="208" t="s">
        <v>205</v>
      </c>
      <c r="B21" s="210">
        <v>63794</v>
      </c>
      <c r="C21" s="209">
        <v>63794</v>
      </c>
      <c r="D21" s="209">
        <v>63794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1093803</v>
      </c>
      <c r="C22" s="209">
        <v>1000974</v>
      </c>
      <c r="D22" s="209">
        <v>0</v>
      </c>
      <c r="E22" s="209">
        <v>1000974</v>
      </c>
      <c r="F22" s="209">
        <v>0</v>
      </c>
      <c r="G22" s="209">
        <v>92829</v>
      </c>
      <c r="H22" s="209">
        <v>0</v>
      </c>
      <c r="I22" s="209">
        <v>92829</v>
      </c>
    </row>
    <row r="23" spans="1:9" ht="12.75">
      <c r="A23" s="208" t="s">
        <v>207</v>
      </c>
      <c r="B23" s="210">
        <v>664394</v>
      </c>
      <c r="C23" s="209">
        <v>582437</v>
      </c>
      <c r="D23" s="209">
        <v>545492</v>
      </c>
      <c r="E23" s="209">
        <v>36945</v>
      </c>
      <c r="F23" s="209">
        <v>47465</v>
      </c>
      <c r="G23" s="209">
        <v>34492</v>
      </c>
      <c r="H23" s="209">
        <v>32341</v>
      </c>
      <c r="I23" s="209">
        <v>2151</v>
      </c>
    </row>
    <row r="24" spans="1:9" ht="12.75">
      <c r="A24" s="211" t="s">
        <v>208</v>
      </c>
      <c r="B24" s="207">
        <v>4440442</v>
      </c>
      <c r="C24" s="206">
        <v>4279891</v>
      </c>
      <c r="D24" s="206">
        <v>2295918</v>
      </c>
      <c r="E24" s="206">
        <v>1983973</v>
      </c>
      <c r="F24" s="206">
        <v>23190</v>
      </c>
      <c r="G24" s="206">
        <v>137361</v>
      </c>
      <c r="H24" s="206">
        <v>55673</v>
      </c>
      <c r="I24" s="206">
        <v>81688</v>
      </c>
    </row>
    <row r="25" spans="1:9" ht="12.75">
      <c r="A25" s="205" t="s">
        <v>209</v>
      </c>
      <c r="B25" s="207">
        <v>228799</v>
      </c>
      <c r="C25" s="206">
        <v>215680</v>
      </c>
      <c r="D25" s="206">
        <v>0</v>
      </c>
      <c r="E25" s="206">
        <v>215680</v>
      </c>
      <c r="F25" s="206">
        <v>0</v>
      </c>
      <c r="G25" s="206">
        <v>13119</v>
      </c>
      <c r="H25" s="206">
        <v>0</v>
      </c>
      <c r="I25" s="206">
        <v>13119</v>
      </c>
    </row>
    <row r="26" spans="1:9" ht="12.75">
      <c r="A26" s="205" t="s">
        <v>210</v>
      </c>
      <c r="B26" s="207">
        <v>204802</v>
      </c>
      <c r="C26" s="206">
        <v>199607</v>
      </c>
      <c r="D26" s="206">
        <v>199607</v>
      </c>
      <c r="E26" s="206">
        <v>0</v>
      </c>
      <c r="F26" s="206">
        <v>4585</v>
      </c>
      <c r="G26" s="206">
        <v>610</v>
      </c>
      <c r="H26" s="206">
        <v>610</v>
      </c>
      <c r="I26" s="206">
        <v>0</v>
      </c>
    </row>
    <row r="27" spans="1:9" ht="12.75">
      <c r="A27" s="205" t="s">
        <v>211</v>
      </c>
      <c r="B27" s="207">
        <v>217000</v>
      </c>
      <c r="C27" s="206">
        <v>197775</v>
      </c>
      <c r="D27" s="206">
        <v>0</v>
      </c>
      <c r="E27" s="206">
        <v>197775</v>
      </c>
      <c r="F27" s="206">
        <v>0</v>
      </c>
      <c r="G27" s="206">
        <v>19225</v>
      </c>
      <c r="H27" s="206">
        <v>0</v>
      </c>
      <c r="I27" s="206">
        <v>19225</v>
      </c>
    </row>
    <row r="28" spans="1:9" ht="12.75">
      <c r="A28" s="205" t="s">
        <v>212</v>
      </c>
      <c r="B28" s="207">
        <v>18967145</v>
      </c>
      <c r="C28" s="206">
        <v>17376495</v>
      </c>
      <c r="D28" s="206">
        <v>7256001</v>
      </c>
      <c r="E28" s="206">
        <v>10120494</v>
      </c>
      <c r="F28" s="206">
        <v>290107</v>
      </c>
      <c r="G28" s="206">
        <v>1300543</v>
      </c>
      <c r="H28" s="206">
        <v>244971</v>
      </c>
      <c r="I28" s="206">
        <v>1055572</v>
      </c>
    </row>
    <row r="29" spans="1:9" ht="12.75">
      <c r="A29" s="208" t="s">
        <v>213</v>
      </c>
      <c r="B29" s="210">
        <v>3047119</v>
      </c>
      <c r="C29" s="209">
        <v>2739650</v>
      </c>
      <c r="D29" s="209">
        <v>1880569</v>
      </c>
      <c r="E29" s="209">
        <v>859081</v>
      </c>
      <c r="F29" s="209">
        <v>226439</v>
      </c>
      <c r="G29" s="209">
        <v>81030</v>
      </c>
      <c r="H29" s="209">
        <v>61583</v>
      </c>
      <c r="I29" s="209">
        <v>19447</v>
      </c>
    </row>
    <row r="30" spans="1:9" ht="12.75">
      <c r="A30" s="208" t="s">
        <v>214</v>
      </c>
      <c r="B30" s="210">
        <v>10274047</v>
      </c>
      <c r="C30" s="209">
        <v>9904856</v>
      </c>
      <c r="D30" s="209">
        <v>6808959</v>
      </c>
      <c r="E30" s="209">
        <v>3095897</v>
      </c>
      <c r="F30" s="209">
        <v>172206</v>
      </c>
      <c r="G30" s="209">
        <v>196985</v>
      </c>
      <c r="H30" s="209">
        <v>93162</v>
      </c>
      <c r="I30" s="209">
        <v>103823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286228</v>
      </c>
      <c r="C32" s="206">
        <v>262902</v>
      </c>
      <c r="D32" s="206">
        <v>262781</v>
      </c>
      <c r="E32" s="206">
        <v>121</v>
      </c>
      <c r="F32" s="206">
        <v>15107</v>
      </c>
      <c r="G32" s="206">
        <v>8219</v>
      </c>
      <c r="H32" s="206">
        <v>8215</v>
      </c>
      <c r="I32" s="206">
        <v>4</v>
      </c>
    </row>
    <row r="33" spans="1:9" ht="12.75">
      <c r="A33" s="205" t="s">
        <v>218</v>
      </c>
      <c r="B33" s="207">
        <v>24640</v>
      </c>
      <c r="C33" s="206">
        <v>24640</v>
      </c>
      <c r="D33" s="206">
        <v>24640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672158</v>
      </c>
      <c r="C34" s="206">
        <v>583455</v>
      </c>
      <c r="D34" s="206">
        <v>583455</v>
      </c>
      <c r="E34" s="206">
        <v>0</v>
      </c>
      <c r="F34" s="206">
        <v>53707</v>
      </c>
      <c r="G34" s="206">
        <v>34996</v>
      </c>
      <c r="H34" s="206">
        <v>34996</v>
      </c>
      <c r="I34" s="206">
        <v>0</v>
      </c>
    </row>
    <row r="35" spans="1:9" ht="12.75">
      <c r="A35" s="211" t="s">
        <v>220</v>
      </c>
      <c r="B35" s="207">
        <v>5056933</v>
      </c>
      <c r="C35" s="206">
        <v>4583165</v>
      </c>
      <c r="D35" s="206">
        <v>1778299</v>
      </c>
      <c r="E35" s="206">
        <v>2804866</v>
      </c>
      <c r="F35" s="206">
        <v>80195</v>
      </c>
      <c r="G35" s="206">
        <v>393573</v>
      </c>
      <c r="H35" s="206">
        <v>64554</v>
      </c>
      <c r="I35" s="206">
        <v>329019</v>
      </c>
    </row>
    <row r="36" spans="1:9" ht="13.5" thickBot="1">
      <c r="A36" s="212" t="s">
        <v>221</v>
      </c>
      <c r="B36" s="214">
        <v>11710</v>
      </c>
      <c r="C36" s="213">
        <v>11710</v>
      </c>
      <c r="D36" s="213">
        <v>11710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102865144</v>
      </c>
      <c r="C38" s="217">
        <v>96344619</v>
      </c>
      <c r="D38" s="217">
        <v>50840312</v>
      </c>
      <c r="E38" s="217">
        <v>45504307</v>
      </c>
      <c r="F38" s="217">
        <v>1491519</v>
      </c>
      <c r="G38" s="217">
        <v>5029006</v>
      </c>
      <c r="H38" s="217">
        <v>1025816</v>
      </c>
      <c r="I38" s="217">
        <v>4003190</v>
      </c>
    </row>
    <row r="40" ht="12.75">
      <c r="B40" s="235"/>
    </row>
    <row r="42" ht="12.75">
      <c r="A42" s="221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0" t="s">
        <v>825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22.5" customHeight="1" thickBo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48"/>
      <c r="M6" s="248"/>
    </row>
    <row r="7" spans="1:13" ht="15.75" customHeight="1">
      <c r="A7" s="433" t="s">
        <v>245</v>
      </c>
      <c r="B7" s="510" t="s">
        <v>398</v>
      </c>
      <c r="C7" s="511"/>
      <c r="D7" s="511"/>
      <c r="E7" s="512"/>
      <c r="F7" s="467" t="s">
        <v>399</v>
      </c>
      <c r="G7" s="468"/>
      <c r="H7" s="468"/>
      <c r="I7" s="468"/>
      <c r="J7" s="468"/>
      <c r="K7" s="468"/>
      <c r="L7" s="468"/>
      <c r="M7" s="469"/>
    </row>
    <row r="8" spans="1:13" ht="15.75" customHeight="1">
      <c r="A8" s="434"/>
      <c r="B8" s="513"/>
      <c r="C8" s="514"/>
      <c r="D8" s="514"/>
      <c r="E8" s="515"/>
      <c r="F8" s="502" t="s">
        <v>229</v>
      </c>
      <c r="G8" s="503" t="s">
        <v>393</v>
      </c>
      <c r="H8" s="504"/>
      <c r="I8" s="505"/>
      <c r="J8" s="502" t="s">
        <v>394</v>
      </c>
      <c r="K8" s="503" t="s">
        <v>395</v>
      </c>
      <c r="L8" s="504"/>
      <c r="M8" s="505"/>
    </row>
    <row r="9" spans="1:13" ht="12.75">
      <c r="A9" s="434"/>
      <c r="B9" s="420" t="s">
        <v>229</v>
      </c>
      <c r="C9" s="507" t="s">
        <v>400</v>
      </c>
      <c r="D9" s="508"/>
      <c r="E9" s="509"/>
      <c r="F9" s="423"/>
      <c r="G9" s="420" t="s">
        <v>229</v>
      </c>
      <c r="H9" s="420" t="s">
        <v>396</v>
      </c>
      <c r="I9" s="420" t="s">
        <v>397</v>
      </c>
      <c r="J9" s="423"/>
      <c r="K9" s="420" t="s">
        <v>229</v>
      </c>
      <c r="L9" s="420" t="s">
        <v>396</v>
      </c>
      <c r="M9" s="420" t="s">
        <v>397</v>
      </c>
    </row>
    <row r="10" spans="1:13" ht="12.75">
      <c r="A10" s="434"/>
      <c r="B10" s="423"/>
      <c r="C10" s="502" t="s">
        <v>401</v>
      </c>
      <c r="D10" s="502" t="s">
        <v>402</v>
      </c>
      <c r="E10" s="502" t="s">
        <v>403</v>
      </c>
      <c r="F10" s="423"/>
      <c r="G10" s="423"/>
      <c r="H10" s="423"/>
      <c r="I10" s="423"/>
      <c r="J10" s="423"/>
      <c r="K10" s="423"/>
      <c r="L10" s="423"/>
      <c r="M10" s="423"/>
    </row>
    <row r="11" spans="1:13" ht="12.75">
      <c r="A11" s="435"/>
      <c r="B11" s="424"/>
      <c r="C11" s="506"/>
      <c r="D11" s="506"/>
      <c r="E11" s="506"/>
      <c r="F11" s="424"/>
      <c r="G11" s="424"/>
      <c r="H11" s="424"/>
      <c r="I11" s="424"/>
      <c r="J11" s="424"/>
      <c r="K11" s="424"/>
      <c r="L11" s="424"/>
      <c r="M11" s="424"/>
    </row>
    <row r="12" spans="1:13" ht="12.75">
      <c r="A12" s="254"/>
      <c r="B12" s="254"/>
      <c r="C12" s="200"/>
      <c r="D12" s="254"/>
      <c r="E12" s="254"/>
      <c r="F12" s="254"/>
      <c r="G12" s="254"/>
      <c r="H12" s="254"/>
      <c r="I12" s="254"/>
      <c r="J12" s="254"/>
      <c r="K12" s="254"/>
      <c r="L12" s="200"/>
      <c r="M12" s="200"/>
    </row>
    <row r="13" spans="1:13" ht="13.5" thickBot="1">
      <c r="A13" s="255"/>
      <c r="B13" s="255"/>
      <c r="C13" s="13"/>
      <c r="D13" s="250"/>
      <c r="E13" s="250"/>
      <c r="F13" s="250"/>
      <c r="G13" s="250"/>
      <c r="H13" s="250"/>
      <c r="I13" s="250"/>
      <c r="J13" s="250"/>
      <c r="K13" s="250"/>
      <c r="L13" s="13"/>
      <c r="M13" s="13"/>
    </row>
    <row r="14" spans="1:13" ht="12.75">
      <c r="A14" s="202" t="s">
        <v>198</v>
      </c>
      <c r="B14" s="203">
        <v>52968</v>
      </c>
      <c r="C14" s="203">
        <v>52968</v>
      </c>
      <c r="D14" s="203">
        <v>0</v>
      </c>
      <c r="E14" s="203">
        <v>0</v>
      </c>
      <c r="F14" s="203">
        <v>2459567</v>
      </c>
      <c r="G14" s="203">
        <v>2375852</v>
      </c>
      <c r="H14" s="203">
        <v>2375852</v>
      </c>
      <c r="I14" s="203">
        <v>0</v>
      </c>
      <c r="J14" s="203">
        <v>58350</v>
      </c>
      <c r="K14" s="203">
        <v>25365</v>
      </c>
      <c r="L14" s="203">
        <v>25365</v>
      </c>
      <c r="M14" s="203">
        <v>0</v>
      </c>
    </row>
    <row r="15" spans="1:13" ht="12.75">
      <c r="A15" s="205" t="s">
        <v>199</v>
      </c>
      <c r="B15" s="206">
        <v>53738</v>
      </c>
      <c r="C15" s="206">
        <v>53738</v>
      </c>
      <c r="D15" s="206">
        <v>0</v>
      </c>
      <c r="E15" s="206">
        <v>0</v>
      </c>
      <c r="F15" s="206">
        <v>3727424</v>
      </c>
      <c r="G15" s="206">
        <v>3568634</v>
      </c>
      <c r="H15" s="206">
        <v>3167371</v>
      </c>
      <c r="I15" s="206">
        <v>401263</v>
      </c>
      <c r="J15" s="206">
        <v>88574</v>
      </c>
      <c r="K15" s="206">
        <v>70216</v>
      </c>
      <c r="L15" s="206">
        <v>43591</v>
      </c>
      <c r="M15" s="206">
        <v>26625</v>
      </c>
    </row>
    <row r="16" spans="1:13" ht="12.75">
      <c r="A16" s="205" t="s">
        <v>200</v>
      </c>
      <c r="B16" s="206">
        <v>2000</v>
      </c>
      <c r="C16" s="206">
        <v>2000</v>
      </c>
      <c r="D16" s="206">
        <v>0</v>
      </c>
      <c r="E16" s="206">
        <v>0</v>
      </c>
      <c r="F16" s="206">
        <v>348862</v>
      </c>
      <c r="G16" s="206">
        <v>346170</v>
      </c>
      <c r="H16" s="206">
        <v>338195</v>
      </c>
      <c r="I16" s="206">
        <v>7975</v>
      </c>
      <c r="J16" s="206">
        <v>1096</v>
      </c>
      <c r="K16" s="206">
        <v>1596</v>
      </c>
      <c r="L16" s="206">
        <v>1386</v>
      </c>
      <c r="M16" s="206">
        <v>210</v>
      </c>
    </row>
    <row r="17" spans="1:13" ht="12.75">
      <c r="A17" s="205" t="s">
        <v>201</v>
      </c>
      <c r="B17" s="206">
        <v>277297</v>
      </c>
      <c r="C17" s="206">
        <v>277297</v>
      </c>
      <c r="D17" s="206">
        <v>0</v>
      </c>
      <c r="E17" s="206">
        <v>0</v>
      </c>
      <c r="F17" s="206">
        <v>11952405</v>
      </c>
      <c r="G17" s="206">
        <v>11425654</v>
      </c>
      <c r="H17" s="206">
        <v>9574014</v>
      </c>
      <c r="I17" s="206">
        <v>1851640</v>
      </c>
      <c r="J17" s="206">
        <v>205429</v>
      </c>
      <c r="K17" s="206">
        <v>321322</v>
      </c>
      <c r="L17" s="206">
        <v>140729</v>
      </c>
      <c r="M17" s="206">
        <v>180593</v>
      </c>
    </row>
    <row r="18" spans="1:13" ht="12.75">
      <c r="A18" s="205" t="s">
        <v>202</v>
      </c>
      <c r="B18" s="206">
        <v>94766</v>
      </c>
      <c r="C18" s="206">
        <v>94766</v>
      </c>
      <c r="D18" s="206">
        <v>0</v>
      </c>
      <c r="E18" s="206">
        <v>0</v>
      </c>
      <c r="F18" s="206">
        <v>8977145</v>
      </c>
      <c r="G18" s="206">
        <v>8451840</v>
      </c>
      <c r="H18" s="206">
        <v>6640760</v>
      </c>
      <c r="I18" s="206">
        <v>1811080</v>
      </c>
      <c r="J18" s="206">
        <v>154108</v>
      </c>
      <c r="K18" s="206">
        <v>371197</v>
      </c>
      <c r="L18" s="206">
        <v>168427</v>
      </c>
      <c r="M18" s="206">
        <v>202770</v>
      </c>
    </row>
    <row r="19" spans="1:13" ht="12.75">
      <c r="A19" s="208" t="s">
        <v>203</v>
      </c>
      <c r="B19" s="209">
        <v>3414</v>
      </c>
      <c r="C19" s="209">
        <v>3414</v>
      </c>
      <c r="D19" s="209">
        <v>0</v>
      </c>
      <c r="E19" s="209">
        <v>0</v>
      </c>
      <c r="F19" s="209">
        <v>4020</v>
      </c>
      <c r="G19" s="209">
        <v>3965</v>
      </c>
      <c r="H19" s="209">
        <v>3965</v>
      </c>
      <c r="I19" s="209">
        <v>0</v>
      </c>
      <c r="J19" s="209">
        <v>43</v>
      </c>
      <c r="K19" s="209">
        <v>12</v>
      </c>
      <c r="L19" s="209">
        <v>12</v>
      </c>
      <c r="M19" s="209">
        <v>0</v>
      </c>
    </row>
    <row r="20" spans="1:13" ht="12.75">
      <c r="A20" s="208" t="s">
        <v>204</v>
      </c>
      <c r="B20" s="209">
        <v>249164</v>
      </c>
      <c r="C20" s="209">
        <v>249164</v>
      </c>
      <c r="D20" s="209">
        <v>0</v>
      </c>
      <c r="E20" s="209">
        <v>0</v>
      </c>
      <c r="F20" s="209">
        <v>8015793</v>
      </c>
      <c r="G20" s="209">
        <v>7772571</v>
      </c>
      <c r="H20" s="209">
        <v>6295583</v>
      </c>
      <c r="I20" s="209">
        <v>1476988</v>
      </c>
      <c r="J20" s="209">
        <v>70918</v>
      </c>
      <c r="K20" s="209">
        <v>172304</v>
      </c>
      <c r="L20" s="209">
        <v>50201</v>
      </c>
      <c r="M20" s="209">
        <v>122103</v>
      </c>
    </row>
    <row r="21" spans="1:13" ht="12.75">
      <c r="A21" s="208" t="s">
        <v>205</v>
      </c>
      <c r="B21" s="209">
        <v>21997</v>
      </c>
      <c r="C21" s="209">
        <v>21997</v>
      </c>
      <c r="D21" s="209">
        <v>0</v>
      </c>
      <c r="E21" s="209">
        <v>0</v>
      </c>
      <c r="F21" s="209">
        <v>41797</v>
      </c>
      <c r="G21" s="209">
        <v>41797</v>
      </c>
      <c r="H21" s="209">
        <v>41797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</row>
    <row r="22" spans="1:13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82838</v>
      </c>
      <c r="G22" s="209">
        <v>78871</v>
      </c>
      <c r="H22" s="209">
        <v>0</v>
      </c>
      <c r="I22" s="209">
        <v>78871</v>
      </c>
      <c r="J22" s="209">
        <v>0</v>
      </c>
      <c r="K22" s="209">
        <v>3967</v>
      </c>
      <c r="L22" s="209">
        <v>0</v>
      </c>
      <c r="M22" s="209">
        <v>3967</v>
      </c>
    </row>
    <row r="23" spans="1:13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628182</v>
      </c>
      <c r="G23" s="209">
        <v>548312</v>
      </c>
      <c r="H23" s="209">
        <v>545492</v>
      </c>
      <c r="I23" s="209">
        <v>2820</v>
      </c>
      <c r="J23" s="209">
        <v>47465</v>
      </c>
      <c r="K23" s="209">
        <v>32405</v>
      </c>
      <c r="L23" s="209">
        <v>32341</v>
      </c>
      <c r="M23" s="209">
        <v>64</v>
      </c>
    </row>
    <row r="24" spans="1:13" ht="12.75">
      <c r="A24" s="211" t="s">
        <v>208</v>
      </c>
      <c r="B24" s="206">
        <v>972</v>
      </c>
      <c r="C24" s="206">
        <v>972</v>
      </c>
      <c r="D24" s="206">
        <v>0</v>
      </c>
      <c r="E24" s="206">
        <v>0</v>
      </c>
      <c r="F24" s="206">
        <v>2928566</v>
      </c>
      <c r="G24" s="206">
        <v>2815748</v>
      </c>
      <c r="H24" s="206">
        <v>2294946</v>
      </c>
      <c r="I24" s="206">
        <v>520802</v>
      </c>
      <c r="J24" s="206">
        <v>23190</v>
      </c>
      <c r="K24" s="206">
        <v>89628</v>
      </c>
      <c r="L24" s="206">
        <v>55673</v>
      </c>
      <c r="M24" s="206">
        <v>33955</v>
      </c>
    </row>
    <row r="25" spans="1:13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</row>
    <row r="26" spans="1:13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204802</v>
      </c>
      <c r="G26" s="206">
        <v>199607</v>
      </c>
      <c r="H26" s="206">
        <v>199607</v>
      </c>
      <c r="I26" s="206">
        <v>0</v>
      </c>
      <c r="J26" s="206">
        <v>4585</v>
      </c>
      <c r="K26" s="206">
        <v>610</v>
      </c>
      <c r="L26" s="206">
        <v>610</v>
      </c>
      <c r="M26" s="206">
        <v>0</v>
      </c>
    </row>
    <row r="27" spans="1:13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970</v>
      </c>
      <c r="G27" s="206">
        <v>915</v>
      </c>
      <c r="H27" s="206">
        <v>0</v>
      </c>
      <c r="I27" s="206">
        <v>915</v>
      </c>
      <c r="J27" s="206">
        <v>0</v>
      </c>
      <c r="K27" s="206">
        <v>55</v>
      </c>
      <c r="L27" s="206">
        <v>0</v>
      </c>
      <c r="M27" s="206">
        <v>55</v>
      </c>
    </row>
    <row r="28" spans="1:13" ht="12.75">
      <c r="A28" s="205" t="s">
        <v>212</v>
      </c>
      <c r="B28" s="206">
        <v>54899</v>
      </c>
      <c r="C28" s="206">
        <v>54899</v>
      </c>
      <c r="D28" s="206">
        <v>0</v>
      </c>
      <c r="E28" s="206">
        <v>0</v>
      </c>
      <c r="F28" s="206">
        <v>10532832</v>
      </c>
      <c r="G28" s="206">
        <v>9566713</v>
      </c>
      <c r="H28" s="206">
        <v>7201102</v>
      </c>
      <c r="I28" s="206">
        <v>2365611</v>
      </c>
      <c r="J28" s="206">
        <v>290107</v>
      </c>
      <c r="K28" s="206">
        <v>676012</v>
      </c>
      <c r="L28" s="206">
        <v>244971</v>
      </c>
      <c r="M28" s="206">
        <v>431041</v>
      </c>
    </row>
    <row r="29" spans="1:13" ht="12.75">
      <c r="A29" s="208" t="s">
        <v>213</v>
      </c>
      <c r="B29" s="209">
        <v>26210</v>
      </c>
      <c r="C29" s="209">
        <v>25761</v>
      </c>
      <c r="D29" s="209">
        <v>449</v>
      </c>
      <c r="E29" s="209">
        <v>0</v>
      </c>
      <c r="F29" s="209">
        <v>2316994</v>
      </c>
      <c r="G29" s="209">
        <v>2022208</v>
      </c>
      <c r="H29" s="209">
        <v>1854808</v>
      </c>
      <c r="I29" s="209">
        <v>167400</v>
      </c>
      <c r="J29" s="209">
        <v>225990</v>
      </c>
      <c r="K29" s="209">
        <v>68796</v>
      </c>
      <c r="L29" s="209">
        <v>61583</v>
      </c>
      <c r="M29" s="209">
        <v>7213</v>
      </c>
    </row>
    <row r="30" spans="1:13" ht="12.75">
      <c r="A30" s="208" t="s">
        <v>214</v>
      </c>
      <c r="B30" s="209">
        <v>132129</v>
      </c>
      <c r="C30" s="209">
        <v>132129</v>
      </c>
      <c r="D30" s="209">
        <v>0</v>
      </c>
      <c r="E30" s="209">
        <v>0</v>
      </c>
      <c r="F30" s="209">
        <v>7496002</v>
      </c>
      <c r="G30" s="209">
        <v>7192019</v>
      </c>
      <c r="H30" s="209">
        <v>6676830</v>
      </c>
      <c r="I30" s="209">
        <v>515189</v>
      </c>
      <c r="J30" s="209">
        <v>172206</v>
      </c>
      <c r="K30" s="209">
        <v>131777</v>
      </c>
      <c r="L30" s="209">
        <v>93162</v>
      </c>
      <c r="M30" s="209">
        <v>38615</v>
      </c>
    </row>
    <row r="31" spans="1:13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</row>
    <row r="32" spans="1:13" ht="12.75">
      <c r="A32" s="205" t="s">
        <v>217</v>
      </c>
      <c r="B32" s="206">
        <v>29492</v>
      </c>
      <c r="C32" s="206">
        <v>29492</v>
      </c>
      <c r="D32" s="206">
        <v>0</v>
      </c>
      <c r="E32" s="206">
        <v>0</v>
      </c>
      <c r="F32" s="206">
        <v>256611</v>
      </c>
      <c r="G32" s="206">
        <v>233289</v>
      </c>
      <c r="H32" s="206">
        <v>233289</v>
      </c>
      <c r="I32" s="206">
        <v>0</v>
      </c>
      <c r="J32" s="206">
        <v>15107</v>
      </c>
      <c r="K32" s="206">
        <v>8215</v>
      </c>
      <c r="L32" s="206">
        <v>8215</v>
      </c>
      <c r="M32" s="206">
        <v>0</v>
      </c>
    </row>
    <row r="33" spans="1:13" ht="12.75">
      <c r="A33" s="205" t="s">
        <v>218</v>
      </c>
      <c r="B33" s="206">
        <v>8000</v>
      </c>
      <c r="C33" s="206">
        <v>8000</v>
      </c>
      <c r="D33" s="206">
        <v>0</v>
      </c>
      <c r="E33" s="206">
        <v>0</v>
      </c>
      <c r="F33" s="206">
        <v>16640</v>
      </c>
      <c r="G33" s="206">
        <v>16640</v>
      </c>
      <c r="H33" s="206">
        <v>16640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</row>
    <row r="34" spans="1:13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672158</v>
      </c>
      <c r="G34" s="206">
        <v>583455</v>
      </c>
      <c r="H34" s="206">
        <v>583455</v>
      </c>
      <c r="I34" s="206">
        <v>0</v>
      </c>
      <c r="J34" s="206">
        <v>53707</v>
      </c>
      <c r="K34" s="206">
        <v>34996</v>
      </c>
      <c r="L34" s="206">
        <v>34996</v>
      </c>
      <c r="M34" s="206">
        <v>0</v>
      </c>
    </row>
    <row r="35" spans="1:13" ht="12.75">
      <c r="A35" s="211" t="s">
        <v>220</v>
      </c>
      <c r="B35" s="206">
        <v>100603</v>
      </c>
      <c r="C35" s="206">
        <v>100603</v>
      </c>
      <c r="D35" s="206">
        <v>0</v>
      </c>
      <c r="E35" s="206">
        <v>0</v>
      </c>
      <c r="F35" s="206">
        <v>2641914</v>
      </c>
      <c r="G35" s="206">
        <v>2397283</v>
      </c>
      <c r="H35" s="206">
        <v>1677696</v>
      </c>
      <c r="I35" s="206">
        <v>719587</v>
      </c>
      <c r="J35" s="206">
        <v>80195</v>
      </c>
      <c r="K35" s="206">
        <v>164436</v>
      </c>
      <c r="L35" s="206">
        <v>64554</v>
      </c>
      <c r="M35" s="206">
        <v>99882</v>
      </c>
    </row>
    <row r="36" spans="1:13" ht="13.5" thickBot="1">
      <c r="A36" s="212" t="s">
        <v>221</v>
      </c>
      <c r="B36" s="213">
        <v>3798</v>
      </c>
      <c r="C36" s="213">
        <v>3798</v>
      </c>
      <c r="D36" s="213">
        <v>0</v>
      </c>
      <c r="E36" s="213">
        <v>0</v>
      </c>
      <c r="F36" s="213">
        <v>7912</v>
      </c>
      <c r="G36" s="213">
        <v>7912</v>
      </c>
      <c r="H36" s="213">
        <v>7912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</row>
    <row r="37" spans="1:13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6" t="s">
        <v>0</v>
      </c>
      <c r="B38" s="217">
        <v>1111447</v>
      </c>
      <c r="C38" s="217">
        <v>1110998</v>
      </c>
      <c r="D38" s="217">
        <v>449</v>
      </c>
      <c r="E38" s="217">
        <v>0</v>
      </c>
      <c r="F38" s="217">
        <v>63313434</v>
      </c>
      <c r="G38" s="217">
        <v>59649455</v>
      </c>
      <c r="H38" s="217">
        <v>49729314</v>
      </c>
      <c r="I38" s="217">
        <v>9920141</v>
      </c>
      <c r="J38" s="217">
        <v>1491070</v>
      </c>
      <c r="K38" s="217">
        <v>2172909</v>
      </c>
      <c r="L38" s="217">
        <v>1025816</v>
      </c>
      <c r="M38" s="217">
        <v>1147093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0" t="s">
        <v>824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96" t="s">
        <v>186</v>
      </c>
      <c r="B5" s="497"/>
      <c r="C5" s="497"/>
      <c r="D5" s="497"/>
      <c r="E5" s="497"/>
      <c r="F5" s="497"/>
      <c r="G5" s="497"/>
      <c r="H5" s="497"/>
      <c r="I5" s="497"/>
      <c r="J5" s="498"/>
    </row>
    <row r="6" spans="1:10" ht="12.75">
      <c r="A6" s="250"/>
      <c r="B6" s="250"/>
      <c r="C6" s="250"/>
      <c r="D6" s="250"/>
      <c r="E6" s="250"/>
      <c r="F6" s="250"/>
      <c r="G6" s="248"/>
      <c r="H6" s="248"/>
      <c r="I6" s="248"/>
      <c r="J6" s="248"/>
    </row>
    <row r="7" spans="1:10" ht="15.75" customHeight="1">
      <c r="A7" s="433" t="s">
        <v>245</v>
      </c>
      <c r="B7" s="510" t="s">
        <v>404</v>
      </c>
      <c r="C7" s="511"/>
      <c r="D7" s="512"/>
      <c r="E7" s="510" t="s">
        <v>405</v>
      </c>
      <c r="F7" s="511"/>
      <c r="G7" s="512"/>
      <c r="H7" s="510" t="s">
        <v>406</v>
      </c>
      <c r="I7" s="511"/>
      <c r="J7" s="512"/>
    </row>
    <row r="8" spans="1:10" ht="15.75" customHeight="1">
      <c r="A8" s="434"/>
      <c r="B8" s="513"/>
      <c r="C8" s="514"/>
      <c r="D8" s="515"/>
      <c r="E8" s="513"/>
      <c r="F8" s="514"/>
      <c r="G8" s="515"/>
      <c r="H8" s="513"/>
      <c r="I8" s="514"/>
      <c r="J8" s="515"/>
    </row>
    <row r="9" spans="1:10" ht="12.75">
      <c r="A9" s="434"/>
      <c r="B9" s="420" t="s">
        <v>229</v>
      </c>
      <c r="C9" s="503" t="s">
        <v>407</v>
      </c>
      <c r="D9" s="505"/>
      <c r="E9" s="420" t="s">
        <v>229</v>
      </c>
      <c r="F9" s="503" t="s">
        <v>407</v>
      </c>
      <c r="G9" s="505"/>
      <c r="H9" s="420" t="s">
        <v>229</v>
      </c>
      <c r="I9" s="503" t="s">
        <v>407</v>
      </c>
      <c r="J9" s="505"/>
    </row>
    <row r="10" spans="1:10" ht="12.75">
      <c r="A10" s="434"/>
      <c r="B10" s="423"/>
      <c r="C10" s="502" t="s">
        <v>401</v>
      </c>
      <c r="D10" s="502" t="s">
        <v>403</v>
      </c>
      <c r="E10" s="423"/>
      <c r="F10" s="502" t="s">
        <v>401</v>
      </c>
      <c r="G10" s="502" t="s">
        <v>403</v>
      </c>
      <c r="H10" s="423"/>
      <c r="I10" s="502" t="s">
        <v>401</v>
      </c>
      <c r="J10" s="502" t="s">
        <v>403</v>
      </c>
    </row>
    <row r="11" spans="1:10" ht="12.75">
      <c r="A11" s="435"/>
      <c r="B11" s="424"/>
      <c r="C11" s="506"/>
      <c r="D11" s="506"/>
      <c r="E11" s="424"/>
      <c r="F11" s="506"/>
      <c r="G11" s="506"/>
      <c r="H11" s="424"/>
      <c r="I11" s="506"/>
      <c r="J11" s="506"/>
    </row>
    <row r="12" spans="1:10" ht="12.75">
      <c r="A12" s="254"/>
      <c r="B12" s="254"/>
      <c r="C12" s="200"/>
      <c r="D12" s="254"/>
      <c r="E12" s="254"/>
      <c r="F12" s="254"/>
      <c r="G12" s="200"/>
      <c r="H12" s="200"/>
      <c r="I12" s="254"/>
      <c r="J12" s="254"/>
    </row>
    <row r="13" spans="1:10" ht="13.5" thickBot="1">
      <c r="A13" s="255"/>
      <c r="B13" s="255"/>
      <c r="C13" s="13"/>
      <c r="D13" s="250"/>
      <c r="E13" s="250"/>
      <c r="F13" s="250"/>
      <c r="G13" s="13"/>
      <c r="H13" s="13"/>
      <c r="I13" s="250"/>
      <c r="J13" s="250"/>
    </row>
    <row r="14" spans="1:10" ht="12.75">
      <c r="A14" s="202" t="s">
        <v>198</v>
      </c>
      <c r="B14" s="203">
        <v>406296</v>
      </c>
      <c r="C14" s="203">
        <v>403406</v>
      </c>
      <c r="D14" s="203">
        <v>2890</v>
      </c>
      <c r="E14" s="203">
        <v>90159</v>
      </c>
      <c r="F14" s="203">
        <v>88953</v>
      </c>
      <c r="G14" s="203">
        <v>1206</v>
      </c>
      <c r="H14" s="203">
        <v>316137</v>
      </c>
      <c r="I14" s="203">
        <v>314453</v>
      </c>
      <c r="J14" s="203">
        <v>1684</v>
      </c>
    </row>
    <row r="15" spans="1:10" ht="12.75">
      <c r="A15" s="205" t="s">
        <v>199</v>
      </c>
      <c r="B15" s="206">
        <v>3250026</v>
      </c>
      <c r="C15" s="206">
        <v>3142397</v>
      </c>
      <c r="D15" s="206">
        <v>107629</v>
      </c>
      <c r="E15" s="206">
        <v>1039732</v>
      </c>
      <c r="F15" s="206">
        <v>1007479</v>
      </c>
      <c r="G15" s="206">
        <v>32253</v>
      </c>
      <c r="H15" s="206">
        <v>2210294</v>
      </c>
      <c r="I15" s="206">
        <v>2134918</v>
      </c>
      <c r="J15" s="206">
        <v>75376</v>
      </c>
    </row>
    <row r="16" spans="1:10" ht="12.75">
      <c r="A16" s="205" t="s">
        <v>200</v>
      </c>
      <c r="B16" s="206">
        <v>125870</v>
      </c>
      <c r="C16" s="206">
        <v>123006</v>
      </c>
      <c r="D16" s="206">
        <v>2864</v>
      </c>
      <c r="E16" s="206">
        <v>67044</v>
      </c>
      <c r="F16" s="206">
        <v>64240</v>
      </c>
      <c r="G16" s="206">
        <v>2804</v>
      </c>
      <c r="H16" s="206">
        <v>58826</v>
      </c>
      <c r="I16" s="206">
        <v>58766</v>
      </c>
      <c r="J16" s="206">
        <v>60</v>
      </c>
    </row>
    <row r="17" spans="1:10" ht="12.75">
      <c r="A17" s="205" t="s">
        <v>201</v>
      </c>
      <c r="B17" s="206">
        <v>7121549</v>
      </c>
      <c r="C17" s="206">
        <v>6877714</v>
      </c>
      <c r="D17" s="206">
        <v>243835</v>
      </c>
      <c r="E17" s="206">
        <v>2840953</v>
      </c>
      <c r="F17" s="206">
        <v>2651804</v>
      </c>
      <c r="G17" s="206">
        <v>189149</v>
      </c>
      <c r="H17" s="206">
        <v>4280596</v>
      </c>
      <c r="I17" s="206">
        <v>4225910</v>
      </c>
      <c r="J17" s="206">
        <v>54686</v>
      </c>
    </row>
    <row r="18" spans="1:10" ht="12.75">
      <c r="A18" s="205" t="s">
        <v>202</v>
      </c>
      <c r="B18" s="206">
        <v>4158920</v>
      </c>
      <c r="C18" s="206">
        <v>3852509</v>
      </c>
      <c r="D18" s="206">
        <v>306411</v>
      </c>
      <c r="E18" s="206">
        <v>1647256</v>
      </c>
      <c r="F18" s="206">
        <v>1477965</v>
      </c>
      <c r="G18" s="206">
        <v>169291</v>
      </c>
      <c r="H18" s="206">
        <v>2511664</v>
      </c>
      <c r="I18" s="206">
        <v>2374544</v>
      </c>
      <c r="J18" s="206">
        <v>137120</v>
      </c>
    </row>
    <row r="19" spans="1:10" ht="12.75">
      <c r="A19" s="208" t="s">
        <v>203</v>
      </c>
      <c r="B19" s="209">
        <v>67</v>
      </c>
      <c r="C19" s="209">
        <v>67</v>
      </c>
      <c r="D19" s="209">
        <v>0</v>
      </c>
      <c r="E19" s="209">
        <v>67</v>
      </c>
      <c r="F19" s="209">
        <v>67</v>
      </c>
      <c r="G19" s="209">
        <v>0</v>
      </c>
      <c r="H19" s="209">
        <v>0</v>
      </c>
      <c r="I19" s="209">
        <v>0</v>
      </c>
      <c r="J19" s="209">
        <v>0</v>
      </c>
    </row>
    <row r="20" spans="1:10" ht="12.75">
      <c r="A20" s="208" t="s">
        <v>204</v>
      </c>
      <c r="B20" s="209">
        <v>6330839</v>
      </c>
      <c r="C20" s="209">
        <v>5240456</v>
      </c>
      <c r="D20" s="209">
        <v>1090383</v>
      </c>
      <c r="E20" s="209">
        <v>1331790</v>
      </c>
      <c r="F20" s="209">
        <v>1209422</v>
      </c>
      <c r="G20" s="209">
        <v>122368</v>
      </c>
      <c r="H20" s="209">
        <v>4999049</v>
      </c>
      <c r="I20" s="209">
        <v>4031034</v>
      </c>
      <c r="J20" s="209">
        <v>968015</v>
      </c>
    </row>
    <row r="21" spans="1:10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ht="12.75">
      <c r="A22" s="208" t="s">
        <v>206</v>
      </c>
      <c r="B22" s="209">
        <v>1010965</v>
      </c>
      <c r="C22" s="209">
        <v>922103</v>
      </c>
      <c r="D22" s="209">
        <v>88862</v>
      </c>
      <c r="E22" s="209">
        <v>671796</v>
      </c>
      <c r="F22" s="209">
        <v>622215</v>
      </c>
      <c r="G22" s="209">
        <v>49581</v>
      </c>
      <c r="H22" s="209">
        <v>339169</v>
      </c>
      <c r="I22" s="209">
        <v>299888</v>
      </c>
      <c r="J22" s="209">
        <v>39281</v>
      </c>
    </row>
    <row r="23" spans="1:10" ht="12.75">
      <c r="A23" s="208" t="s">
        <v>207</v>
      </c>
      <c r="B23" s="209">
        <v>36212</v>
      </c>
      <c r="C23" s="209">
        <v>34125</v>
      </c>
      <c r="D23" s="209">
        <v>2087</v>
      </c>
      <c r="E23" s="209">
        <v>18977</v>
      </c>
      <c r="F23" s="209">
        <v>18167</v>
      </c>
      <c r="G23" s="209">
        <v>810</v>
      </c>
      <c r="H23" s="209">
        <v>17235</v>
      </c>
      <c r="I23" s="209">
        <v>15958</v>
      </c>
      <c r="J23" s="209">
        <v>1277</v>
      </c>
    </row>
    <row r="24" spans="1:10" ht="12.75">
      <c r="A24" s="211" t="s">
        <v>208</v>
      </c>
      <c r="B24" s="206">
        <v>1510904</v>
      </c>
      <c r="C24" s="206">
        <v>1463171</v>
      </c>
      <c r="D24" s="206">
        <v>47733</v>
      </c>
      <c r="E24" s="206">
        <v>586875</v>
      </c>
      <c r="F24" s="206">
        <v>562655</v>
      </c>
      <c r="G24" s="206">
        <v>24220</v>
      </c>
      <c r="H24" s="206">
        <v>924029</v>
      </c>
      <c r="I24" s="206">
        <v>900516</v>
      </c>
      <c r="J24" s="206">
        <v>23513</v>
      </c>
    </row>
    <row r="25" spans="1:10" ht="12.75">
      <c r="A25" s="205" t="s">
        <v>209</v>
      </c>
      <c r="B25" s="206">
        <v>228799</v>
      </c>
      <c r="C25" s="206">
        <v>215680</v>
      </c>
      <c r="D25" s="206">
        <v>13119</v>
      </c>
      <c r="E25" s="206">
        <v>216245</v>
      </c>
      <c r="F25" s="206">
        <v>204213</v>
      </c>
      <c r="G25" s="206">
        <v>12032</v>
      </c>
      <c r="H25" s="206">
        <v>12554</v>
      </c>
      <c r="I25" s="206">
        <v>11467</v>
      </c>
      <c r="J25" s="206">
        <v>1087</v>
      </c>
    </row>
    <row r="26" spans="1:10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</row>
    <row r="27" spans="1:10" ht="12.75">
      <c r="A27" s="205" t="s">
        <v>211</v>
      </c>
      <c r="B27" s="206">
        <v>216030</v>
      </c>
      <c r="C27" s="206">
        <v>196860</v>
      </c>
      <c r="D27" s="206">
        <v>19170</v>
      </c>
      <c r="E27" s="206">
        <v>167484</v>
      </c>
      <c r="F27" s="206">
        <v>153118</v>
      </c>
      <c r="G27" s="206">
        <v>14366</v>
      </c>
      <c r="H27" s="206">
        <v>48546</v>
      </c>
      <c r="I27" s="206">
        <v>43742</v>
      </c>
      <c r="J27" s="206">
        <v>4804</v>
      </c>
    </row>
    <row r="28" spans="1:10" ht="12.75">
      <c r="A28" s="205" t="s">
        <v>212</v>
      </c>
      <c r="B28" s="206">
        <v>8379414</v>
      </c>
      <c r="C28" s="206">
        <v>7754883</v>
      </c>
      <c r="D28" s="206">
        <v>624531</v>
      </c>
      <c r="E28" s="206">
        <v>3096218</v>
      </c>
      <c r="F28" s="206">
        <v>2713120</v>
      </c>
      <c r="G28" s="206">
        <v>383098</v>
      </c>
      <c r="H28" s="206">
        <v>5283196</v>
      </c>
      <c r="I28" s="206">
        <v>5041763</v>
      </c>
      <c r="J28" s="206">
        <v>241433</v>
      </c>
    </row>
    <row r="29" spans="1:10" ht="12.75">
      <c r="A29" s="208" t="s">
        <v>213</v>
      </c>
      <c r="B29" s="209">
        <v>703915</v>
      </c>
      <c r="C29" s="209">
        <v>691681</v>
      </c>
      <c r="D29" s="209">
        <v>12234</v>
      </c>
      <c r="E29" s="209">
        <v>209134</v>
      </c>
      <c r="F29" s="209">
        <v>200481</v>
      </c>
      <c r="G29" s="209">
        <v>8653</v>
      </c>
      <c r="H29" s="209">
        <v>494781</v>
      </c>
      <c r="I29" s="209">
        <v>491200</v>
      </c>
      <c r="J29" s="209">
        <v>3581</v>
      </c>
    </row>
    <row r="30" spans="1:10" ht="12.75">
      <c r="A30" s="208" t="s">
        <v>214</v>
      </c>
      <c r="B30" s="209">
        <v>2645916</v>
      </c>
      <c r="C30" s="209">
        <v>2580708</v>
      </c>
      <c r="D30" s="209">
        <v>65208</v>
      </c>
      <c r="E30" s="209">
        <v>1092962</v>
      </c>
      <c r="F30" s="209">
        <v>1061238</v>
      </c>
      <c r="G30" s="209">
        <v>31724</v>
      </c>
      <c r="H30" s="209">
        <v>1552954</v>
      </c>
      <c r="I30" s="209">
        <v>1519470</v>
      </c>
      <c r="J30" s="209">
        <v>33484</v>
      </c>
    </row>
    <row r="31" spans="1:10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</row>
    <row r="32" spans="1:10" ht="12.75">
      <c r="A32" s="205" t="s">
        <v>217</v>
      </c>
      <c r="B32" s="206">
        <v>125</v>
      </c>
      <c r="C32" s="206">
        <v>121</v>
      </c>
      <c r="D32" s="206">
        <v>4</v>
      </c>
      <c r="E32" s="206">
        <v>125</v>
      </c>
      <c r="F32" s="206">
        <v>121</v>
      </c>
      <c r="G32" s="206">
        <v>4</v>
      </c>
      <c r="H32" s="206">
        <v>0</v>
      </c>
      <c r="I32" s="206">
        <v>0</v>
      </c>
      <c r="J32" s="206">
        <v>0</v>
      </c>
    </row>
    <row r="33" spans="1:10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</row>
    <row r="34" spans="1:10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</row>
    <row r="35" spans="1:10" ht="12.75">
      <c r="A35" s="211" t="s">
        <v>220</v>
      </c>
      <c r="B35" s="206">
        <v>2314416</v>
      </c>
      <c r="C35" s="206">
        <v>2085279</v>
      </c>
      <c r="D35" s="206">
        <v>229137</v>
      </c>
      <c r="E35" s="206">
        <v>484603</v>
      </c>
      <c r="F35" s="206">
        <v>448308</v>
      </c>
      <c r="G35" s="206">
        <v>36295</v>
      </c>
      <c r="H35" s="206">
        <v>1829813</v>
      </c>
      <c r="I35" s="206">
        <v>1636971</v>
      </c>
      <c r="J35" s="206">
        <v>192842</v>
      </c>
    </row>
    <row r="36" spans="1:10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</row>
    <row r="37" spans="1:10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6" t="s">
        <v>0</v>
      </c>
      <c r="B38" s="217">
        <v>38440263</v>
      </c>
      <c r="C38" s="217">
        <v>35584166</v>
      </c>
      <c r="D38" s="217">
        <v>2856097</v>
      </c>
      <c r="E38" s="217">
        <v>13561420</v>
      </c>
      <c r="F38" s="217">
        <v>12483566</v>
      </c>
      <c r="G38" s="217">
        <v>1077854</v>
      </c>
      <c r="H38" s="217">
        <v>24878843</v>
      </c>
      <c r="I38" s="217">
        <v>23100600</v>
      </c>
      <c r="J38" s="217">
        <v>1778243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6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0" t="s">
        <v>823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1:12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62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0" t="s">
        <v>245</v>
      </c>
      <c r="B7" s="420" t="s">
        <v>229</v>
      </c>
      <c r="C7" s="467" t="s">
        <v>408</v>
      </c>
      <c r="D7" s="468"/>
      <c r="E7" s="468"/>
      <c r="F7" s="468"/>
      <c r="G7" s="468"/>
      <c r="H7" s="468"/>
      <c r="I7" s="468"/>
      <c r="J7" s="468"/>
      <c r="K7" s="468"/>
      <c r="L7" s="469"/>
    </row>
    <row r="8" spans="1:12" ht="12.75" customHeight="1">
      <c r="A8" s="437"/>
      <c r="B8" s="437"/>
      <c r="C8" s="420" t="s">
        <v>409</v>
      </c>
      <c r="D8" s="420" t="s">
        <v>410</v>
      </c>
      <c r="E8" s="420" t="s">
        <v>411</v>
      </c>
      <c r="F8" s="420" t="s">
        <v>412</v>
      </c>
      <c r="G8" s="420" t="s">
        <v>413</v>
      </c>
      <c r="H8" s="420" t="s">
        <v>414</v>
      </c>
      <c r="I8" s="454" t="s">
        <v>415</v>
      </c>
      <c r="J8" s="463"/>
      <c r="K8" s="455"/>
      <c r="L8" s="420" t="s">
        <v>417</v>
      </c>
    </row>
    <row r="9" spans="1:12" ht="12.75" customHeight="1">
      <c r="A9" s="437"/>
      <c r="B9" s="437"/>
      <c r="C9" s="437" t="s">
        <v>229</v>
      </c>
      <c r="D9" s="437"/>
      <c r="E9" s="437"/>
      <c r="F9" s="437" t="s">
        <v>229</v>
      </c>
      <c r="G9" s="437"/>
      <c r="H9" s="437"/>
      <c r="I9" s="420" t="s">
        <v>229</v>
      </c>
      <c r="J9" s="420" t="s">
        <v>416</v>
      </c>
      <c r="K9" s="420" t="s">
        <v>243</v>
      </c>
      <c r="L9" s="437" t="s">
        <v>243</v>
      </c>
    </row>
    <row r="10" spans="1:12" ht="14.25" customHeight="1">
      <c r="A10" s="437"/>
      <c r="B10" s="437"/>
      <c r="C10" s="437"/>
      <c r="D10" s="437"/>
      <c r="E10" s="437"/>
      <c r="F10" s="437"/>
      <c r="G10" s="437"/>
      <c r="H10" s="437"/>
      <c r="I10" s="437"/>
      <c r="J10" s="437"/>
      <c r="K10" s="437" t="s">
        <v>418</v>
      </c>
      <c r="L10" s="437" t="s">
        <v>418</v>
      </c>
    </row>
    <row r="11" spans="1:12" ht="27" customHeight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</row>
    <row r="12" spans="1:12" ht="12.75">
      <c r="A12" s="200"/>
      <c r="B12" s="200"/>
      <c r="C12" s="200"/>
      <c r="D12" s="200"/>
      <c r="E12" s="200"/>
      <c r="F12" s="200"/>
      <c r="G12" s="200"/>
      <c r="I12" s="20"/>
      <c r="J12" s="20"/>
      <c r="K12" s="20"/>
      <c r="L12" s="20"/>
    </row>
    <row r="13" spans="1:12" ht="13.5" thickBot="1">
      <c r="A13" s="200"/>
      <c r="B13" s="200"/>
      <c r="C13" s="200"/>
      <c r="D13" s="200"/>
      <c r="E13" s="200"/>
      <c r="F13" s="200"/>
      <c r="G13" s="200"/>
      <c r="I13" s="20"/>
      <c r="J13" s="20"/>
      <c r="K13" s="20"/>
      <c r="L13" s="20"/>
    </row>
    <row r="14" spans="1:12" ht="12.75">
      <c r="A14" s="202" t="s">
        <v>198</v>
      </c>
      <c r="B14" s="204">
        <v>852062</v>
      </c>
      <c r="C14" s="203">
        <v>6691</v>
      </c>
      <c r="D14" s="203">
        <v>1025</v>
      </c>
      <c r="E14" s="203">
        <v>26373</v>
      </c>
      <c r="F14" s="203">
        <v>241543</v>
      </c>
      <c r="G14" s="203">
        <v>10679</v>
      </c>
      <c r="H14" s="203">
        <v>452731</v>
      </c>
      <c r="I14" s="203">
        <v>112801</v>
      </c>
      <c r="J14" s="203">
        <v>0</v>
      </c>
      <c r="K14" s="203">
        <v>112801</v>
      </c>
      <c r="L14" s="203">
        <v>219</v>
      </c>
    </row>
    <row r="15" spans="1:12" ht="12.75">
      <c r="A15" s="205" t="s">
        <v>199</v>
      </c>
      <c r="B15" s="207">
        <v>1840278</v>
      </c>
      <c r="C15" s="206">
        <v>81088</v>
      </c>
      <c r="D15" s="206">
        <v>8725</v>
      </c>
      <c r="E15" s="206">
        <v>50887</v>
      </c>
      <c r="F15" s="206">
        <v>463064</v>
      </c>
      <c r="G15" s="206">
        <v>0</v>
      </c>
      <c r="H15" s="206">
        <v>1059467</v>
      </c>
      <c r="I15" s="206">
        <v>177047</v>
      </c>
      <c r="J15" s="206">
        <v>0</v>
      </c>
      <c r="K15" s="206">
        <v>177047</v>
      </c>
      <c r="L15" s="206">
        <v>0</v>
      </c>
    </row>
    <row r="16" spans="1:12" ht="12.75">
      <c r="A16" s="205" t="s">
        <v>200</v>
      </c>
      <c r="B16" s="207">
        <v>30787</v>
      </c>
      <c r="C16" s="206">
        <v>0</v>
      </c>
      <c r="D16" s="206">
        <v>0</v>
      </c>
      <c r="E16" s="206">
        <v>0</v>
      </c>
      <c r="F16" s="206">
        <v>13982</v>
      </c>
      <c r="G16" s="206">
        <v>0</v>
      </c>
      <c r="H16" s="206">
        <v>16805</v>
      </c>
      <c r="I16" s="206">
        <v>0</v>
      </c>
      <c r="J16" s="206">
        <v>0</v>
      </c>
      <c r="K16" s="206">
        <v>0</v>
      </c>
      <c r="L16" s="206">
        <v>0</v>
      </c>
    </row>
    <row r="17" spans="1:12" ht="12.75">
      <c r="A17" s="205" t="s">
        <v>201</v>
      </c>
      <c r="B17" s="207">
        <v>7455968</v>
      </c>
      <c r="C17" s="206">
        <v>294568</v>
      </c>
      <c r="D17" s="206">
        <v>99597</v>
      </c>
      <c r="E17" s="206">
        <v>132935</v>
      </c>
      <c r="F17" s="206">
        <v>1391735</v>
      </c>
      <c r="G17" s="206">
        <v>0</v>
      </c>
      <c r="H17" s="206">
        <v>5509807</v>
      </c>
      <c r="I17" s="206">
        <v>27326</v>
      </c>
      <c r="J17" s="206">
        <v>0</v>
      </c>
      <c r="K17" s="206">
        <v>27326</v>
      </c>
      <c r="L17" s="206">
        <v>0</v>
      </c>
    </row>
    <row r="18" spans="1:12" ht="12.75">
      <c r="A18" s="205" t="s">
        <v>202</v>
      </c>
      <c r="B18" s="207">
        <v>3755466</v>
      </c>
      <c r="C18" s="206">
        <v>122775</v>
      </c>
      <c r="D18" s="206">
        <v>5039</v>
      </c>
      <c r="E18" s="206">
        <v>138280</v>
      </c>
      <c r="F18" s="206">
        <v>836342</v>
      </c>
      <c r="G18" s="206">
        <v>0</v>
      </c>
      <c r="H18" s="206">
        <v>2345821</v>
      </c>
      <c r="I18" s="206">
        <v>307209</v>
      </c>
      <c r="J18" s="206">
        <v>126740</v>
      </c>
      <c r="K18" s="206">
        <v>180469</v>
      </c>
      <c r="L18" s="206">
        <v>0</v>
      </c>
    </row>
    <row r="19" spans="1:12" ht="12.75">
      <c r="A19" s="208" t="s">
        <v>203</v>
      </c>
      <c r="B19" s="210">
        <v>4299</v>
      </c>
      <c r="C19" s="209">
        <v>1983</v>
      </c>
      <c r="D19" s="209">
        <v>1720</v>
      </c>
      <c r="E19" s="209">
        <v>91</v>
      </c>
      <c r="F19" s="209">
        <v>505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</row>
    <row r="20" spans="1:12" ht="12.75">
      <c r="A20" s="208" t="s">
        <v>204</v>
      </c>
      <c r="B20" s="210">
        <v>2828362</v>
      </c>
      <c r="C20" s="209">
        <v>114730</v>
      </c>
      <c r="D20" s="209">
        <v>22996</v>
      </c>
      <c r="E20" s="209">
        <v>71958</v>
      </c>
      <c r="F20" s="209">
        <v>636413</v>
      </c>
      <c r="G20" s="209">
        <v>0</v>
      </c>
      <c r="H20" s="209">
        <v>831369</v>
      </c>
      <c r="I20" s="209">
        <v>1150896</v>
      </c>
      <c r="J20" s="209">
        <v>542730</v>
      </c>
      <c r="K20" s="209">
        <v>608166</v>
      </c>
      <c r="L20" s="209">
        <v>0</v>
      </c>
    </row>
    <row r="21" spans="1:12" ht="12.75">
      <c r="A21" s="208" t="s">
        <v>205</v>
      </c>
      <c r="B21" s="210">
        <v>12644</v>
      </c>
      <c r="C21" s="209">
        <v>5991</v>
      </c>
      <c r="D21" s="209">
        <v>4245</v>
      </c>
      <c r="E21" s="209">
        <v>0</v>
      </c>
      <c r="F21" s="209">
        <v>2408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</row>
    <row r="22" spans="1:12" ht="12.75">
      <c r="A22" s="208" t="s">
        <v>206</v>
      </c>
      <c r="B22" s="210">
        <v>143566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126980</v>
      </c>
      <c r="I22" s="209">
        <v>16586</v>
      </c>
      <c r="J22" s="209">
        <v>16586</v>
      </c>
      <c r="K22" s="209">
        <v>0</v>
      </c>
      <c r="L22" s="209">
        <v>0</v>
      </c>
    </row>
    <row r="23" spans="1:12" ht="12.75">
      <c r="A23" s="208" t="s">
        <v>207</v>
      </c>
      <c r="B23" s="210">
        <v>65639</v>
      </c>
      <c r="C23" s="209">
        <v>831</v>
      </c>
      <c r="D23" s="209">
        <v>0</v>
      </c>
      <c r="E23" s="209">
        <v>7505</v>
      </c>
      <c r="F23" s="209">
        <v>30174</v>
      </c>
      <c r="G23" s="209">
        <v>0</v>
      </c>
      <c r="H23" s="209">
        <v>27129</v>
      </c>
      <c r="I23" s="209">
        <v>0</v>
      </c>
      <c r="J23" s="209">
        <v>0</v>
      </c>
      <c r="K23" s="209">
        <v>0</v>
      </c>
      <c r="L23" s="209">
        <v>0</v>
      </c>
    </row>
    <row r="24" spans="1:12" ht="12.75">
      <c r="A24" s="211" t="s">
        <v>208</v>
      </c>
      <c r="B24" s="207">
        <v>1789093</v>
      </c>
      <c r="C24" s="206">
        <v>92911</v>
      </c>
      <c r="D24" s="206">
        <v>86151</v>
      </c>
      <c r="E24" s="206">
        <v>52191</v>
      </c>
      <c r="F24" s="206">
        <v>276126</v>
      </c>
      <c r="G24" s="206">
        <v>0</v>
      </c>
      <c r="H24" s="206">
        <v>729624</v>
      </c>
      <c r="I24" s="206">
        <v>552090</v>
      </c>
      <c r="J24" s="206">
        <v>142897</v>
      </c>
      <c r="K24" s="206">
        <v>409193</v>
      </c>
      <c r="L24" s="206">
        <v>0</v>
      </c>
    </row>
    <row r="25" spans="1:12" ht="12.75">
      <c r="A25" s="205" t="s">
        <v>209</v>
      </c>
      <c r="B25" s="207">
        <v>3269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3269</v>
      </c>
      <c r="I25" s="206">
        <v>0</v>
      </c>
      <c r="J25" s="206">
        <v>0</v>
      </c>
      <c r="K25" s="206">
        <v>0</v>
      </c>
      <c r="L25" s="206">
        <v>0</v>
      </c>
    </row>
    <row r="26" spans="1:12" ht="12.75">
      <c r="A26" s="205" t="s">
        <v>210</v>
      </c>
      <c r="B26" s="207">
        <v>14736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14736</v>
      </c>
      <c r="I26" s="206">
        <v>0</v>
      </c>
      <c r="J26" s="206">
        <v>0</v>
      </c>
      <c r="K26" s="206">
        <v>0</v>
      </c>
      <c r="L26" s="206">
        <v>0</v>
      </c>
    </row>
    <row r="27" spans="1:12" ht="12.75">
      <c r="A27" s="205" t="s">
        <v>211</v>
      </c>
      <c r="B27" s="207">
        <v>33762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33762</v>
      </c>
      <c r="I27" s="206">
        <v>0</v>
      </c>
      <c r="J27" s="206">
        <v>0</v>
      </c>
      <c r="K27" s="206">
        <v>0</v>
      </c>
      <c r="L27" s="206">
        <v>0</v>
      </c>
    </row>
    <row r="28" spans="1:12" ht="12.75">
      <c r="A28" s="205" t="s">
        <v>212</v>
      </c>
      <c r="B28" s="207">
        <v>6441779</v>
      </c>
      <c r="C28" s="206">
        <v>125678</v>
      </c>
      <c r="D28" s="206">
        <v>88857</v>
      </c>
      <c r="E28" s="206">
        <v>182276</v>
      </c>
      <c r="F28" s="206">
        <v>1000298</v>
      </c>
      <c r="G28" s="206">
        <v>0</v>
      </c>
      <c r="H28" s="206">
        <v>4981812</v>
      </c>
      <c r="I28" s="206">
        <v>62858</v>
      </c>
      <c r="J28" s="206">
        <v>57753</v>
      </c>
      <c r="K28" s="206">
        <v>5105</v>
      </c>
      <c r="L28" s="206">
        <v>0</v>
      </c>
    </row>
    <row r="29" spans="1:12" ht="12.75">
      <c r="A29" s="208" t="s">
        <v>213</v>
      </c>
      <c r="B29" s="210">
        <v>730689</v>
      </c>
      <c r="C29" s="209">
        <v>23273</v>
      </c>
      <c r="D29" s="209">
        <v>559</v>
      </c>
      <c r="E29" s="209">
        <v>40297</v>
      </c>
      <c r="F29" s="209">
        <v>236957</v>
      </c>
      <c r="G29" s="209">
        <v>0</v>
      </c>
      <c r="H29" s="209">
        <v>429603</v>
      </c>
      <c r="I29" s="209">
        <v>0</v>
      </c>
      <c r="J29" s="209">
        <v>0</v>
      </c>
      <c r="K29" s="209">
        <v>0</v>
      </c>
      <c r="L29" s="209">
        <v>0</v>
      </c>
    </row>
    <row r="30" spans="1:12" ht="12.75">
      <c r="A30" s="208" t="s">
        <v>214</v>
      </c>
      <c r="B30" s="210">
        <v>2386534</v>
      </c>
      <c r="C30" s="209">
        <v>253215</v>
      </c>
      <c r="D30" s="209">
        <v>42712</v>
      </c>
      <c r="E30" s="209">
        <v>100419</v>
      </c>
      <c r="F30" s="209">
        <v>628002</v>
      </c>
      <c r="G30" s="209">
        <v>0</v>
      </c>
      <c r="H30" s="209">
        <v>1012493</v>
      </c>
      <c r="I30" s="209">
        <v>349693</v>
      </c>
      <c r="J30" s="209">
        <v>319070</v>
      </c>
      <c r="K30" s="209">
        <v>30623</v>
      </c>
      <c r="L30" s="209">
        <v>0</v>
      </c>
    </row>
    <row r="31" spans="1:12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</row>
    <row r="32" spans="1:12" ht="12.75">
      <c r="A32" s="205" t="s">
        <v>217</v>
      </c>
      <c r="B32" s="207">
        <v>106220</v>
      </c>
      <c r="C32" s="206">
        <v>21006</v>
      </c>
      <c r="D32" s="206">
        <v>27484</v>
      </c>
      <c r="E32" s="206">
        <v>4335</v>
      </c>
      <c r="F32" s="206">
        <v>28215</v>
      </c>
      <c r="G32" s="206">
        <v>0</v>
      </c>
      <c r="H32" s="206">
        <v>25180</v>
      </c>
      <c r="I32" s="206">
        <v>0</v>
      </c>
      <c r="J32" s="206">
        <v>0</v>
      </c>
      <c r="K32" s="206">
        <v>0</v>
      </c>
      <c r="L32" s="206">
        <v>0</v>
      </c>
    </row>
    <row r="33" spans="1:12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</row>
    <row r="34" spans="1:12" ht="12.75">
      <c r="A34" s="205" t="s">
        <v>219</v>
      </c>
      <c r="B34" s="207">
        <v>4841</v>
      </c>
      <c r="C34" s="206">
        <v>0</v>
      </c>
      <c r="D34" s="206">
        <v>246</v>
      </c>
      <c r="E34" s="206">
        <v>0</v>
      </c>
      <c r="F34" s="206">
        <v>382</v>
      </c>
      <c r="G34" s="206">
        <v>0</v>
      </c>
      <c r="H34" s="206">
        <v>4213</v>
      </c>
      <c r="I34" s="206">
        <v>0</v>
      </c>
      <c r="J34" s="206">
        <v>0</v>
      </c>
      <c r="K34" s="206">
        <v>0</v>
      </c>
      <c r="L34" s="206">
        <v>0</v>
      </c>
    </row>
    <row r="35" spans="1:12" ht="12.75">
      <c r="A35" s="211" t="s">
        <v>220</v>
      </c>
      <c r="B35" s="207">
        <v>821498</v>
      </c>
      <c r="C35" s="206">
        <v>50558</v>
      </c>
      <c r="D35" s="206">
        <v>24935</v>
      </c>
      <c r="E35" s="206">
        <v>37654</v>
      </c>
      <c r="F35" s="206">
        <v>153810</v>
      </c>
      <c r="G35" s="206">
        <v>0</v>
      </c>
      <c r="H35" s="206">
        <v>407328</v>
      </c>
      <c r="I35" s="206">
        <v>147213</v>
      </c>
      <c r="J35" s="206">
        <v>57400</v>
      </c>
      <c r="K35" s="206">
        <v>89813</v>
      </c>
      <c r="L35" s="206">
        <v>0</v>
      </c>
    </row>
    <row r="36" spans="1:12" ht="13.5" thickBot="1">
      <c r="A36" s="212" t="s">
        <v>221</v>
      </c>
      <c r="B36" s="214">
        <v>4042</v>
      </c>
      <c r="C36" s="213">
        <v>0</v>
      </c>
      <c r="D36" s="213">
        <v>177</v>
      </c>
      <c r="E36" s="213">
        <v>0</v>
      </c>
      <c r="F36" s="213">
        <v>3865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</row>
    <row r="37" spans="1:8" ht="13.5" thickBot="1">
      <c r="A37" s="215"/>
      <c r="B37" s="163"/>
      <c r="H37" s="13"/>
    </row>
    <row r="38" spans="1:12" ht="13.5" thickBot="1">
      <c r="A38" s="216" t="s">
        <v>0</v>
      </c>
      <c r="B38" s="217">
        <v>29325534</v>
      </c>
      <c r="C38" s="217">
        <v>1195298</v>
      </c>
      <c r="D38" s="217">
        <v>414468</v>
      </c>
      <c r="E38" s="217">
        <v>845201</v>
      </c>
      <c r="F38" s="217">
        <v>5943821</v>
      </c>
      <c r="G38" s="217">
        <v>10679</v>
      </c>
      <c r="H38" s="217">
        <v>18012129</v>
      </c>
      <c r="I38" s="217">
        <v>2903719</v>
      </c>
      <c r="J38" s="217">
        <v>1263176</v>
      </c>
      <c r="K38" s="217">
        <v>1640543</v>
      </c>
      <c r="L38" s="217">
        <v>219</v>
      </c>
    </row>
    <row r="39" ht="12.75">
      <c r="H39" s="13"/>
    </row>
    <row r="40" ht="12.75">
      <c r="H40" s="13"/>
    </row>
    <row r="41" spans="1:8" ht="12.75">
      <c r="A41" s="221" t="s">
        <v>256</v>
      </c>
      <c r="H41" s="13"/>
    </row>
    <row r="42" spans="1:8" ht="12.75">
      <c r="A42" s="220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6" t="s">
        <v>419</v>
      </c>
      <c r="B4" s="517"/>
      <c r="C4" s="517"/>
      <c r="D4" s="517"/>
      <c r="E4" s="517"/>
      <c r="F4" s="517"/>
      <c r="G4" s="517"/>
      <c r="H4" s="517"/>
      <c r="I4" s="518"/>
    </row>
    <row r="5" spans="1:9" ht="18">
      <c r="A5" s="519" t="s">
        <v>822</v>
      </c>
      <c r="B5" s="520"/>
      <c r="C5" s="520"/>
      <c r="D5" s="520"/>
      <c r="E5" s="520"/>
      <c r="F5" s="520"/>
      <c r="G5" s="520"/>
      <c r="H5" s="520"/>
      <c r="I5" s="521"/>
    </row>
    <row r="6" spans="1:9" ht="13.5" thickBot="1">
      <c r="A6" s="496" t="s">
        <v>391</v>
      </c>
      <c r="B6" s="497"/>
      <c r="C6" s="497"/>
      <c r="D6" s="497"/>
      <c r="E6" s="497"/>
      <c r="F6" s="497"/>
      <c r="G6" s="497"/>
      <c r="H6" s="497"/>
      <c r="I6" s="498"/>
    </row>
    <row r="7" spans="1:9" ht="12.75">
      <c r="A7" s="250"/>
      <c r="B7" s="250"/>
      <c r="C7" s="250"/>
      <c r="D7" s="250"/>
      <c r="E7" s="250"/>
      <c r="F7" s="250"/>
      <c r="G7" s="250"/>
      <c r="H7" s="248"/>
      <c r="I7" s="248"/>
    </row>
    <row r="8" spans="1:9" ht="15.75">
      <c r="A8" s="433" t="s">
        <v>245</v>
      </c>
      <c r="B8" s="467" t="s">
        <v>420</v>
      </c>
      <c r="C8" s="468"/>
      <c r="D8" s="468"/>
      <c r="E8" s="468"/>
      <c r="F8" s="468"/>
      <c r="G8" s="468"/>
      <c r="H8" s="468"/>
      <c r="I8" s="469"/>
    </row>
    <row r="9" spans="1:9" ht="12.75">
      <c r="A9" s="434"/>
      <c r="B9" s="502" t="s">
        <v>229</v>
      </c>
      <c r="C9" s="503" t="s">
        <v>393</v>
      </c>
      <c r="D9" s="504"/>
      <c r="E9" s="505"/>
      <c r="F9" s="502" t="s">
        <v>394</v>
      </c>
      <c r="G9" s="503" t="s">
        <v>395</v>
      </c>
      <c r="H9" s="504"/>
      <c r="I9" s="505"/>
    </row>
    <row r="10" spans="1:9" ht="12.75">
      <c r="A10" s="434"/>
      <c r="B10" s="423"/>
      <c r="C10" s="420" t="s">
        <v>229</v>
      </c>
      <c r="D10" s="420" t="s">
        <v>396</v>
      </c>
      <c r="E10" s="420" t="s">
        <v>397</v>
      </c>
      <c r="F10" s="423" t="s">
        <v>421</v>
      </c>
      <c r="G10" s="420" t="s">
        <v>229</v>
      </c>
      <c r="H10" s="420" t="s">
        <v>396</v>
      </c>
      <c r="I10" s="420" t="s">
        <v>397</v>
      </c>
    </row>
    <row r="11" spans="1:9" ht="12.75">
      <c r="A11" s="434"/>
      <c r="B11" s="423"/>
      <c r="C11" s="423"/>
      <c r="D11" s="423"/>
      <c r="E11" s="423"/>
      <c r="F11" s="423"/>
      <c r="G11" s="423"/>
      <c r="H11" s="423"/>
      <c r="I11" s="423"/>
    </row>
    <row r="12" spans="1:9" ht="12.75">
      <c r="A12" s="435"/>
      <c r="B12" s="424"/>
      <c r="C12" s="424"/>
      <c r="D12" s="424"/>
      <c r="E12" s="424"/>
      <c r="F12" s="424"/>
      <c r="G12" s="424"/>
      <c r="H12" s="424"/>
      <c r="I12" s="424"/>
    </row>
    <row r="13" spans="1:9" ht="13.5" thickBot="1">
      <c r="A13" s="254"/>
      <c r="B13" s="254"/>
      <c r="C13" s="254"/>
      <c r="D13" s="254"/>
      <c r="E13" s="254"/>
      <c r="F13" s="254"/>
      <c r="G13" s="254"/>
      <c r="H13" s="200"/>
      <c r="I13" s="200"/>
    </row>
    <row r="14" spans="1:9" ht="12.75">
      <c r="A14" s="202" t="s">
        <v>198</v>
      </c>
      <c r="B14" s="204">
        <v>852062</v>
      </c>
      <c r="C14" s="203">
        <v>848535</v>
      </c>
      <c r="D14" s="203">
        <v>700895</v>
      </c>
      <c r="E14" s="203">
        <v>147640</v>
      </c>
      <c r="F14" s="203">
        <v>2517</v>
      </c>
      <c r="G14" s="203">
        <v>1010</v>
      </c>
      <c r="H14" s="203">
        <v>927</v>
      </c>
      <c r="I14" s="203">
        <v>83</v>
      </c>
    </row>
    <row r="15" spans="1:9" ht="12.75">
      <c r="A15" s="205" t="s">
        <v>199</v>
      </c>
      <c r="B15" s="207">
        <v>1840278</v>
      </c>
      <c r="C15" s="206">
        <v>1833018</v>
      </c>
      <c r="D15" s="206">
        <v>1084172</v>
      </c>
      <c r="E15" s="206">
        <v>748846</v>
      </c>
      <c r="F15" s="206">
        <v>5506</v>
      </c>
      <c r="G15" s="206">
        <v>1754</v>
      </c>
      <c r="H15" s="206">
        <v>2</v>
      </c>
      <c r="I15" s="206">
        <v>1752</v>
      </c>
    </row>
    <row r="16" spans="1:9" ht="12.75">
      <c r="A16" s="205" t="s">
        <v>200</v>
      </c>
      <c r="B16" s="207">
        <v>30787</v>
      </c>
      <c r="C16" s="206">
        <v>30305</v>
      </c>
      <c r="D16" s="206">
        <v>28275</v>
      </c>
      <c r="E16" s="206">
        <v>2030</v>
      </c>
      <c r="F16" s="206">
        <v>433</v>
      </c>
      <c r="G16" s="206">
        <v>49</v>
      </c>
      <c r="H16" s="206">
        <v>49</v>
      </c>
      <c r="I16" s="206">
        <v>0</v>
      </c>
    </row>
    <row r="17" spans="1:9" ht="12.75">
      <c r="A17" s="205" t="s">
        <v>201</v>
      </c>
      <c r="B17" s="207">
        <v>7455968</v>
      </c>
      <c r="C17" s="206">
        <v>7412453</v>
      </c>
      <c r="D17" s="206">
        <v>3692515</v>
      </c>
      <c r="E17" s="206">
        <v>3719938</v>
      </c>
      <c r="F17" s="206">
        <v>9154</v>
      </c>
      <c r="G17" s="206">
        <v>34361</v>
      </c>
      <c r="H17" s="206">
        <v>4239</v>
      </c>
      <c r="I17" s="206">
        <v>30122</v>
      </c>
    </row>
    <row r="18" spans="1:9" ht="12.75">
      <c r="A18" s="205" t="s">
        <v>202</v>
      </c>
      <c r="B18" s="207">
        <v>3755466</v>
      </c>
      <c r="C18" s="206">
        <v>3727802</v>
      </c>
      <c r="D18" s="206">
        <v>1821656</v>
      </c>
      <c r="E18" s="206">
        <v>1906146</v>
      </c>
      <c r="F18" s="206">
        <v>5169</v>
      </c>
      <c r="G18" s="206">
        <v>22495</v>
      </c>
      <c r="H18" s="206">
        <v>7800</v>
      </c>
      <c r="I18" s="206">
        <v>14695</v>
      </c>
    </row>
    <row r="19" spans="1:9" ht="12.75">
      <c r="A19" s="208" t="s">
        <v>203</v>
      </c>
      <c r="B19" s="210">
        <v>4299</v>
      </c>
      <c r="C19" s="209">
        <v>4299</v>
      </c>
      <c r="D19" s="209">
        <v>4299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</row>
    <row r="20" spans="1:9" ht="12.75">
      <c r="A20" s="208" t="s">
        <v>204</v>
      </c>
      <c r="B20" s="210">
        <v>2828362</v>
      </c>
      <c r="C20" s="209">
        <v>2818419</v>
      </c>
      <c r="D20" s="209">
        <v>1785305</v>
      </c>
      <c r="E20" s="209">
        <v>1033114</v>
      </c>
      <c r="F20" s="209">
        <v>3774</v>
      </c>
      <c r="G20" s="209">
        <v>6169</v>
      </c>
      <c r="H20" s="209">
        <v>2446</v>
      </c>
      <c r="I20" s="209">
        <v>3723</v>
      </c>
    </row>
    <row r="21" spans="1:9" ht="12.75">
      <c r="A21" s="208" t="s">
        <v>205</v>
      </c>
      <c r="B21" s="210">
        <v>12644</v>
      </c>
      <c r="C21" s="209">
        <v>12644</v>
      </c>
      <c r="D21" s="209">
        <v>12644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143566</v>
      </c>
      <c r="C22" s="209">
        <v>140650</v>
      </c>
      <c r="D22" s="209">
        <v>1200</v>
      </c>
      <c r="E22" s="209">
        <v>139450</v>
      </c>
      <c r="F22" s="209">
        <v>0</v>
      </c>
      <c r="G22" s="209">
        <v>2916</v>
      </c>
      <c r="H22" s="209">
        <v>0</v>
      </c>
      <c r="I22" s="209">
        <v>2916</v>
      </c>
    </row>
    <row r="23" spans="1:9" ht="12.75">
      <c r="A23" s="208" t="s">
        <v>207</v>
      </c>
      <c r="B23" s="210">
        <v>65639</v>
      </c>
      <c r="C23" s="209">
        <v>63652</v>
      </c>
      <c r="D23" s="209">
        <v>57606</v>
      </c>
      <c r="E23" s="209">
        <v>6046</v>
      </c>
      <c r="F23" s="209">
        <v>1499</v>
      </c>
      <c r="G23" s="209">
        <v>488</v>
      </c>
      <c r="H23" s="209">
        <v>446</v>
      </c>
      <c r="I23" s="209">
        <v>42</v>
      </c>
    </row>
    <row r="24" spans="1:9" ht="12.75">
      <c r="A24" s="211" t="s">
        <v>208</v>
      </c>
      <c r="B24" s="207">
        <v>1789093</v>
      </c>
      <c r="C24" s="206">
        <v>1782532</v>
      </c>
      <c r="D24" s="206">
        <v>1065292</v>
      </c>
      <c r="E24" s="206">
        <v>717240</v>
      </c>
      <c r="F24" s="206">
        <v>927</v>
      </c>
      <c r="G24" s="206">
        <v>5634</v>
      </c>
      <c r="H24" s="206">
        <v>5007</v>
      </c>
      <c r="I24" s="206">
        <v>627</v>
      </c>
    </row>
    <row r="25" spans="1:9" ht="12.75">
      <c r="A25" s="205" t="s">
        <v>209</v>
      </c>
      <c r="B25" s="207">
        <v>3269</v>
      </c>
      <c r="C25" s="206">
        <v>3132</v>
      </c>
      <c r="D25" s="206">
        <v>0</v>
      </c>
      <c r="E25" s="206">
        <v>3132</v>
      </c>
      <c r="F25" s="206">
        <v>0</v>
      </c>
      <c r="G25" s="206">
        <v>137</v>
      </c>
      <c r="H25" s="206">
        <v>0</v>
      </c>
      <c r="I25" s="206">
        <v>137</v>
      </c>
    </row>
    <row r="26" spans="1:9" ht="12.75">
      <c r="A26" s="205" t="s">
        <v>210</v>
      </c>
      <c r="B26" s="207">
        <v>14736</v>
      </c>
      <c r="C26" s="206">
        <v>14736</v>
      </c>
      <c r="D26" s="206">
        <v>14736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</row>
    <row r="27" spans="1:9" ht="12.75">
      <c r="A27" s="205" t="s">
        <v>211</v>
      </c>
      <c r="B27" s="207">
        <v>33762</v>
      </c>
      <c r="C27" s="206">
        <v>33704</v>
      </c>
      <c r="D27" s="206">
        <v>0</v>
      </c>
      <c r="E27" s="206">
        <v>33704</v>
      </c>
      <c r="F27" s="206">
        <v>0</v>
      </c>
      <c r="G27" s="206">
        <v>58</v>
      </c>
      <c r="H27" s="206">
        <v>0</v>
      </c>
      <c r="I27" s="206">
        <v>58</v>
      </c>
    </row>
    <row r="28" spans="1:9" ht="12.75">
      <c r="A28" s="205" t="s">
        <v>212</v>
      </c>
      <c r="B28" s="207">
        <v>6441779</v>
      </c>
      <c r="C28" s="206">
        <v>6392197</v>
      </c>
      <c r="D28" s="206">
        <v>2764239</v>
      </c>
      <c r="E28" s="206">
        <v>3627958</v>
      </c>
      <c r="F28" s="206">
        <v>28904</v>
      </c>
      <c r="G28" s="206">
        <v>20678</v>
      </c>
      <c r="H28" s="206">
        <v>3240</v>
      </c>
      <c r="I28" s="206">
        <v>17438</v>
      </c>
    </row>
    <row r="29" spans="1:9" ht="12.75">
      <c r="A29" s="208" t="s">
        <v>213</v>
      </c>
      <c r="B29" s="210">
        <v>730689</v>
      </c>
      <c r="C29" s="209">
        <v>717443</v>
      </c>
      <c r="D29" s="209">
        <v>410697</v>
      </c>
      <c r="E29" s="209">
        <v>306746</v>
      </c>
      <c r="F29" s="209">
        <v>12475</v>
      </c>
      <c r="G29" s="209">
        <v>771</v>
      </c>
      <c r="H29" s="209">
        <v>298</v>
      </c>
      <c r="I29" s="209">
        <v>473</v>
      </c>
    </row>
    <row r="30" spans="1:9" ht="12.75">
      <c r="A30" s="208" t="s">
        <v>214</v>
      </c>
      <c r="B30" s="210">
        <v>2386534</v>
      </c>
      <c r="C30" s="209">
        <v>2382102</v>
      </c>
      <c r="D30" s="209">
        <v>1358977</v>
      </c>
      <c r="E30" s="209">
        <v>1023125</v>
      </c>
      <c r="F30" s="209">
        <v>3538</v>
      </c>
      <c r="G30" s="209">
        <v>894</v>
      </c>
      <c r="H30" s="209">
        <v>180</v>
      </c>
      <c r="I30" s="209">
        <v>714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106220</v>
      </c>
      <c r="C32" s="206">
        <v>104866</v>
      </c>
      <c r="D32" s="206">
        <v>104866</v>
      </c>
      <c r="E32" s="206">
        <v>0</v>
      </c>
      <c r="F32" s="206">
        <v>1354</v>
      </c>
      <c r="G32" s="206">
        <v>0</v>
      </c>
      <c r="H32" s="206">
        <v>0</v>
      </c>
      <c r="I32" s="206">
        <v>0</v>
      </c>
    </row>
    <row r="33" spans="1:9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4841</v>
      </c>
      <c r="C34" s="206">
        <v>4700</v>
      </c>
      <c r="D34" s="206">
        <v>4700</v>
      </c>
      <c r="E34" s="206">
        <v>0</v>
      </c>
      <c r="F34" s="206">
        <v>141</v>
      </c>
      <c r="G34" s="206">
        <v>0</v>
      </c>
      <c r="H34" s="206">
        <v>0</v>
      </c>
      <c r="I34" s="206">
        <v>0</v>
      </c>
    </row>
    <row r="35" spans="1:9" ht="12.75">
      <c r="A35" s="211" t="s">
        <v>220</v>
      </c>
      <c r="B35" s="207">
        <v>821498</v>
      </c>
      <c r="C35" s="206">
        <v>818260</v>
      </c>
      <c r="D35" s="206">
        <v>411020</v>
      </c>
      <c r="E35" s="206">
        <v>407240</v>
      </c>
      <c r="F35" s="206">
        <v>2265</v>
      </c>
      <c r="G35" s="206">
        <v>973</v>
      </c>
      <c r="H35" s="206">
        <v>19</v>
      </c>
      <c r="I35" s="206">
        <v>954</v>
      </c>
    </row>
    <row r="36" spans="1:9" ht="13.5" thickBot="1">
      <c r="A36" s="212" t="s">
        <v>221</v>
      </c>
      <c r="B36" s="214">
        <v>4042</v>
      </c>
      <c r="C36" s="213">
        <v>4042</v>
      </c>
      <c r="D36" s="213">
        <v>4042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29325534</v>
      </c>
      <c r="C38" s="217">
        <v>29149491</v>
      </c>
      <c r="D38" s="217">
        <v>15327136</v>
      </c>
      <c r="E38" s="217">
        <v>13822355</v>
      </c>
      <c r="F38" s="217">
        <v>77656</v>
      </c>
      <c r="G38" s="217">
        <v>98387</v>
      </c>
      <c r="H38" s="217">
        <v>24653</v>
      </c>
      <c r="I38" s="217">
        <v>73734</v>
      </c>
    </row>
    <row r="41" ht="12.75">
      <c r="A41" s="221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3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2" t="s">
        <v>422</v>
      </c>
      <c r="C7" s="523"/>
      <c r="D7" s="264"/>
    </row>
    <row r="8" spans="2:4" ht="9.75" customHeight="1">
      <c r="B8" s="265"/>
      <c r="C8" s="265"/>
      <c r="D8" s="264"/>
    </row>
    <row r="9" spans="2:4" ht="15.75">
      <c r="B9" s="467" t="s">
        <v>423</v>
      </c>
      <c r="C9" s="469"/>
      <c r="D9" s="264"/>
    </row>
    <row r="10" spans="2:4" s="20" customFormat="1" ht="15.75">
      <c r="B10" s="266"/>
      <c r="C10" s="266"/>
      <c r="D10" s="267"/>
    </row>
    <row r="11" spans="2:4" ht="12.75">
      <c r="B11" s="268" t="s">
        <v>424</v>
      </c>
      <c r="C11" s="268" t="s">
        <v>425</v>
      </c>
      <c r="D11" s="264"/>
    </row>
    <row r="12" spans="2:4" ht="12.75">
      <c r="B12" s="269" t="s">
        <v>426</v>
      </c>
      <c r="C12" s="270" t="s">
        <v>427</v>
      </c>
      <c r="D12" s="264"/>
    </row>
    <row r="13" spans="2:4" ht="12.75">
      <c r="B13" s="271" t="s">
        <v>428</v>
      </c>
      <c r="C13" s="270" t="s">
        <v>429</v>
      </c>
      <c r="D13" s="264"/>
    </row>
    <row r="14" spans="2:4" ht="12.75">
      <c r="B14" s="272"/>
      <c r="C14" s="273" t="s">
        <v>430</v>
      </c>
      <c r="D14" s="264"/>
    </row>
    <row r="15" spans="2:4" ht="12.75">
      <c r="B15" s="51" t="s">
        <v>39</v>
      </c>
      <c r="C15" s="274" t="s">
        <v>431</v>
      </c>
      <c r="D15" s="264"/>
    </row>
    <row r="16" spans="2:3" ht="12.75">
      <c r="B16" s="275"/>
      <c r="C16" s="276" t="s">
        <v>432</v>
      </c>
    </row>
    <row r="17" spans="2:3" ht="12.75">
      <c r="B17" s="277" t="s">
        <v>40</v>
      </c>
      <c r="C17" s="278" t="s">
        <v>433</v>
      </c>
    </row>
    <row r="18" spans="2:3" ht="12.75">
      <c r="B18" s="52"/>
      <c r="C18" s="274" t="s">
        <v>434</v>
      </c>
    </row>
    <row r="19" spans="2:3" ht="12.75">
      <c r="B19" s="279"/>
      <c r="C19" s="276" t="s">
        <v>435</v>
      </c>
    </row>
    <row r="20" spans="2:3" ht="12.75">
      <c r="B20" s="271" t="s">
        <v>436</v>
      </c>
      <c r="C20" s="270" t="s">
        <v>437</v>
      </c>
    </row>
    <row r="21" spans="2:3" ht="12.75">
      <c r="B21" s="272"/>
      <c r="C21" s="273" t="s">
        <v>438</v>
      </c>
    </row>
    <row r="22" spans="2:3" ht="12.75">
      <c r="B22" s="277" t="s">
        <v>39</v>
      </c>
      <c r="C22" s="278" t="s">
        <v>439</v>
      </c>
    </row>
    <row r="23" spans="2:3" ht="12.75">
      <c r="B23" s="275"/>
      <c r="C23" s="274" t="s">
        <v>440</v>
      </c>
    </row>
    <row r="24" spans="2:3" ht="12.75">
      <c r="B24" s="280" t="s">
        <v>40</v>
      </c>
      <c r="C24" s="278" t="s">
        <v>441</v>
      </c>
    </row>
    <row r="25" spans="2:3" ht="12.75">
      <c r="B25" s="281"/>
      <c r="C25" s="274" t="s">
        <v>442</v>
      </c>
    </row>
    <row r="26" spans="2:3" s="20" customFormat="1" ht="12.75">
      <c r="B26" s="281"/>
      <c r="C26" s="274" t="s">
        <v>443</v>
      </c>
    </row>
    <row r="27" spans="2:3" ht="12.75">
      <c r="B27" s="271" t="s">
        <v>444</v>
      </c>
      <c r="C27" s="270" t="s">
        <v>445</v>
      </c>
    </row>
    <row r="28" spans="2:3" ht="12.75">
      <c r="B28" s="272"/>
      <c r="C28" s="273" t="s">
        <v>446</v>
      </c>
    </row>
    <row r="29" spans="2:3" ht="12.75">
      <c r="B29" s="282" t="s">
        <v>43</v>
      </c>
      <c r="C29" s="273" t="s">
        <v>447</v>
      </c>
    </row>
    <row r="30" spans="2:3" ht="12.75">
      <c r="B30" s="283"/>
      <c r="C30" s="284"/>
    </row>
    <row r="31" spans="2:3" ht="12.75">
      <c r="B31" s="285" t="s">
        <v>188</v>
      </c>
      <c r="C31" s="286" t="s">
        <v>448</v>
      </c>
    </row>
    <row r="32" spans="2:3" ht="12.75">
      <c r="B32" s="283"/>
      <c r="C32" s="284"/>
    </row>
    <row r="33" spans="2:3" ht="12.75">
      <c r="B33" s="285" t="s">
        <v>191</v>
      </c>
      <c r="C33" s="286" t="s">
        <v>449</v>
      </c>
    </row>
    <row r="34" spans="2:3" ht="12.75">
      <c r="B34" s="283"/>
      <c r="C34" s="284"/>
    </row>
    <row r="35" spans="2:3" ht="12.75">
      <c r="B35" s="287" t="s">
        <v>450</v>
      </c>
      <c r="C35" s="288" t="s">
        <v>451</v>
      </c>
    </row>
    <row r="36" spans="2:3" ht="12.75">
      <c r="B36" s="285" t="s">
        <v>452</v>
      </c>
      <c r="C36" s="286" t="s">
        <v>453</v>
      </c>
    </row>
    <row r="37" spans="2:3" ht="12.75">
      <c r="B37" s="289" t="s">
        <v>47</v>
      </c>
      <c r="C37" s="276" t="s">
        <v>454</v>
      </c>
    </row>
    <row r="38" spans="2:3" ht="12.75">
      <c r="B38" s="290" t="s">
        <v>48</v>
      </c>
      <c r="C38" s="291" t="s">
        <v>455</v>
      </c>
    </row>
    <row r="39" spans="2:3" ht="12.75">
      <c r="B39" s="290" t="s">
        <v>49</v>
      </c>
      <c r="C39" s="291" t="s">
        <v>456</v>
      </c>
    </row>
    <row r="40" spans="2:3" ht="12.75">
      <c r="B40" s="287" t="s">
        <v>457</v>
      </c>
      <c r="C40" s="287" t="s">
        <v>458</v>
      </c>
    </row>
    <row r="41" spans="2:3" ht="12.75">
      <c r="B41" s="292"/>
      <c r="C41" s="292" t="s">
        <v>459</v>
      </c>
    </row>
    <row r="42" spans="2:3" ht="12.75">
      <c r="B42" s="289" t="s">
        <v>460</v>
      </c>
      <c r="C42" s="293" t="s">
        <v>461</v>
      </c>
    </row>
    <row r="43" spans="2:3" ht="12.75">
      <c r="B43" s="290" t="s">
        <v>52</v>
      </c>
      <c r="C43" s="294" t="s">
        <v>462</v>
      </c>
    </row>
    <row r="44" spans="2:3" ht="12.75">
      <c r="B44" s="295" t="s">
        <v>53</v>
      </c>
      <c r="C44" s="296" t="s">
        <v>463</v>
      </c>
    </row>
    <row r="45" spans="2:3" ht="12.75">
      <c r="B45" s="297" t="s">
        <v>54</v>
      </c>
      <c r="C45" s="298" t="s">
        <v>464</v>
      </c>
    </row>
    <row r="46" spans="2:3" ht="12.75">
      <c r="B46" s="295"/>
      <c r="C46" s="299" t="s">
        <v>465</v>
      </c>
    </row>
    <row r="47" spans="2:3" ht="12.75">
      <c r="B47" s="289"/>
      <c r="C47" s="300" t="s">
        <v>466</v>
      </c>
    </row>
    <row r="48" spans="2:3" ht="12.75">
      <c r="B48" s="290" t="s">
        <v>467</v>
      </c>
      <c r="C48" s="291" t="s">
        <v>459</v>
      </c>
    </row>
    <row r="49" spans="2:3" ht="25.5">
      <c r="B49" s="301" t="s">
        <v>468</v>
      </c>
      <c r="C49" s="302" t="s">
        <v>469</v>
      </c>
    </row>
    <row r="50" spans="2:3" ht="12.75">
      <c r="B50" s="287" t="s">
        <v>470</v>
      </c>
      <c r="C50" s="302" t="s">
        <v>471</v>
      </c>
    </row>
    <row r="51" spans="2:3" ht="12.75">
      <c r="B51" s="292"/>
      <c r="C51" s="303" t="s">
        <v>469</v>
      </c>
    </row>
    <row r="52" spans="2:3" ht="12.75">
      <c r="B52" s="304"/>
      <c r="C52" s="305"/>
    </row>
    <row r="53" spans="2:3" ht="12.75">
      <c r="B53" s="287" t="s">
        <v>58</v>
      </c>
      <c r="C53" s="288" t="s">
        <v>472</v>
      </c>
    </row>
    <row r="54" spans="2:3" ht="12.75">
      <c r="B54" s="306"/>
      <c r="C54" s="307" t="s">
        <v>473</v>
      </c>
    </row>
    <row r="55" spans="2:3" ht="12.75">
      <c r="B55" s="292"/>
      <c r="C55" s="308" t="s">
        <v>474</v>
      </c>
    </row>
    <row r="56" spans="2:3" ht="12.75">
      <c r="B56" s="301" t="s">
        <v>59</v>
      </c>
      <c r="C56" s="307" t="s">
        <v>475</v>
      </c>
    </row>
    <row r="57" spans="2:3" ht="12.75">
      <c r="B57" s="287" t="s">
        <v>60</v>
      </c>
      <c r="C57" s="288" t="s">
        <v>476</v>
      </c>
    </row>
    <row r="58" spans="2:3" ht="12.75">
      <c r="B58" s="292"/>
      <c r="C58" s="309" t="s">
        <v>477</v>
      </c>
    </row>
    <row r="59" spans="2:3" ht="12.75">
      <c r="B59" s="297" t="s">
        <v>61</v>
      </c>
      <c r="C59" s="298" t="s">
        <v>478</v>
      </c>
    </row>
    <row r="60" spans="2:3" ht="12.75">
      <c r="B60" s="289" t="s">
        <v>62</v>
      </c>
      <c r="C60" s="293" t="s">
        <v>477</v>
      </c>
    </row>
    <row r="61" spans="2:3" ht="12.75">
      <c r="B61" s="310"/>
      <c r="C61" s="311"/>
    </row>
    <row r="62" spans="2:3" ht="12.75">
      <c r="B62" s="301" t="s">
        <v>63</v>
      </c>
      <c r="C62" s="312" t="s">
        <v>479</v>
      </c>
    </row>
    <row r="63" spans="2:3" ht="12.75">
      <c r="B63" s="297" t="s">
        <v>480</v>
      </c>
      <c r="C63" s="298" t="s">
        <v>481</v>
      </c>
    </row>
    <row r="64" spans="2:3" ht="12.75">
      <c r="B64" s="289"/>
      <c r="C64" s="293" t="s">
        <v>482</v>
      </c>
    </row>
    <row r="65" spans="2:3" ht="12.75">
      <c r="B65" s="295" t="s">
        <v>483</v>
      </c>
      <c r="C65" s="296" t="s">
        <v>484</v>
      </c>
    </row>
    <row r="66" spans="2:3" ht="12.75">
      <c r="B66" s="289" t="s">
        <v>260</v>
      </c>
      <c r="C66" s="293" t="s">
        <v>485</v>
      </c>
    </row>
    <row r="67" spans="2:3" ht="12.75">
      <c r="B67" s="310"/>
      <c r="C67" s="311"/>
    </row>
    <row r="68" spans="2:3" ht="12.75">
      <c r="B68" s="301" t="s">
        <v>66</v>
      </c>
      <c r="C68" s="312" t="s">
        <v>486</v>
      </c>
    </row>
    <row r="69" spans="2:3" ht="12.75">
      <c r="B69" s="295" t="s">
        <v>67</v>
      </c>
      <c r="C69" s="296" t="s">
        <v>487</v>
      </c>
    </row>
    <row r="70" spans="2:3" ht="12.75">
      <c r="B70" s="289" t="s">
        <v>68</v>
      </c>
      <c r="C70" s="293" t="s">
        <v>488</v>
      </c>
    </row>
    <row r="71" spans="2:3" ht="12.75">
      <c r="B71" s="310"/>
      <c r="C71" s="313"/>
    </row>
    <row r="72" spans="2:3" ht="12.75">
      <c r="B72" s="301" t="s">
        <v>192</v>
      </c>
      <c r="C72" s="312" t="s">
        <v>489</v>
      </c>
    </row>
    <row r="73" spans="2:3" ht="12.75">
      <c r="B73" s="304"/>
      <c r="C73" s="305"/>
    </row>
    <row r="74" spans="2:3" ht="12.75">
      <c r="B74" s="301" t="s">
        <v>69</v>
      </c>
      <c r="C74" s="312" t="s">
        <v>490</v>
      </c>
    </row>
    <row r="75" spans="2:3" ht="12.75">
      <c r="B75" s="304"/>
      <c r="C75" s="313"/>
    </row>
    <row r="76" spans="2:3" ht="12.75">
      <c r="B76" s="287" t="s">
        <v>70</v>
      </c>
      <c r="C76" s="288" t="s">
        <v>491</v>
      </c>
    </row>
    <row r="77" spans="2:3" ht="12.75">
      <c r="B77" s="292"/>
      <c r="C77" s="314" t="s">
        <v>492</v>
      </c>
    </row>
    <row r="78" spans="2:3" ht="12.75">
      <c r="B78" s="315" t="s">
        <v>71</v>
      </c>
      <c r="C78" s="291" t="s">
        <v>493</v>
      </c>
    </row>
    <row r="79" spans="2:3" ht="12.75">
      <c r="B79" s="316" t="s">
        <v>72</v>
      </c>
      <c r="C79" s="274" t="s">
        <v>494</v>
      </c>
    </row>
    <row r="80" spans="2:3" ht="12.75">
      <c r="B80" s="317" t="s">
        <v>73</v>
      </c>
      <c r="C80" s="274" t="s">
        <v>495</v>
      </c>
    </row>
    <row r="81" spans="2:3" ht="12.75">
      <c r="B81" s="318" t="s">
        <v>74</v>
      </c>
      <c r="C81" s="276" t="s">
        <v>496</v>
      </c>
    </row>
    <row r="82" spans="2:3" ht="12.75">
      <c r="B82" s="319" t="s">
        <v>75</v>
      </c>
      <c r="C82" s="276" t="s">
        <v>492</v>
      </c>
    </row>
    <row r="83" spans="2:3" ht="12.75">
      <c r="B83" s="310"/>
      <c r="C83" s="311"/>
    </row>
    <row r="84" spans="2:3" ht="12.75">
      <c r="B84" s="301" t="s">
        <v>76</v>
      </c>
      <c r="C84" s="312" t="s">
        <v>497</v>
      </c>
    </row>
    <row r="85" spans="2:3" ht="12.75">
      <c r="B85" s="297" t="s">
        <v>480</v>
      </c>
      <c r="C85" s="298" t="s">
        <v>498</v>
      </c>
    </row>
    <row r="86" spans="2:3" ht="12.75">
      <c r="B86" s="295"/>
      <c r="C86" s="296" t="s">
        <v>499</v>
      </c>
    </row>
    <row r="87" spans="2:3" ht="12.75">
      <c r="B87" s="289"/>
      <c r="C87" s="293" t="s">
        <v>500</v>
      </c>
    </row>
    <row r="88" spans="2:3" ht="12.75">
      <c r="B88" s="295" t="s">
        <v>501</v>
      </c>
      <c r="C88" s="296" t="s">
        <v>502</v>
      </c>
    </row>
    <row r="89" spans="2:3" ht="12.75">
      <c r="B89" s="289" t="s">
        <v>260</v>
      </c>
      <c r="C89" s="293" t="s">
        <v>503</v>
      </c>
    </row>
    <row r="90" spans="2:3" ht="12.75">
      <c r="B90" s="310"/>
      <c r="C90" s="313"/>
    </row>
    <row r="91" spans="2:3" ht="12.75">
      <c r="B91" s="301" t="s">
        <v>504</v>
      </c>
      <c r="C91" s="302" t="s">
        <v>505</v>
      </c>
    </row>
    <row r="92" spans="2:3" ht="12.75">
      <c r="B92" s="320" t="s">
        <v>79</v>
      </c>
      <c r="C92" s="278" t="s">
        <v>506</v>
      </c>
    </row>
    <row r="93" spans="2:3" ht="12.75">
      <c r="B93" s="316" t="s">
        <v>80</v>
      </c>
      <c r="C93" s="274" t="s">
        <v>507</v>
      </c>
    </row>
    <row r="94" spans="2:3" ht="12.75">
      <c r="B94" s="321" t="s">
        <v>81</v>
      </c>
      <c r="C94" s="274" t="s">
        <v>508</v>
      </c>
    </row>
    <row r="95" spans="2:3" ht="12.75">
      <c r="B95" s="319" t="s">
        <v>82</v>
      </c>
      <c r="C95" s="276" t="s">
        <v>509</v>
      </c>
    </row>
    <row r="96" spans="2:3" ht="12.75">
      <c r="B96" s="310"/>
      <c r="C96" s="311"/>
    </row>
    <row r="97" spans="2:3" ht="12.75">
      <c r="B97" s="301" t="s">
        <v>83</v>
      </c>
      <c r="C97" s="286" t="s">
        <v>510</v>
      </c>
    </row>
    <row r="98" spans="2:3" ht="12.75">
      <c r="B98" s="304"/>
      <c r="C98" s="284"/>
    </row>
    <row r="99" spans="2:3" ht="12.75">
      <c r="B99" s="301" t="s">
        <v>84</v>
      </c>
      <c r="C99" s="286" t="s">
        <v>511</v>
      </c>
    </row>
    <row r="100" spans="2:3" ht="12.75">
      <c r="B100" s="297" t="s">
        <v>85</v>
      </c>
      <c r="C100" s="278" t="s">
        <v>512</v>
      </c>
    </row>
    <row r="101" spans="2:3" ht="12.75">
      <c r="B101" s="295" t="s">
        <v>86</v>
      </c>
      <c r="C101" s="274" t="s">
        <v>513</v>
      </c>
    </row>
    <row r="102" spans="2:3" ht="12.75">
      <c r="B102" s="289" t="s">
        <v>87</v>
      </c>
      <c r="C102" s="276" t="s">
        <v>514</v>
      </c>
    </row>
    <row r="103" spans="2:3" ht="12.75">
      <c r="B103" s="310"/>
      <c r="C103" s="313"/>
    </row>
    <row r="104" spans="2:3" ht="12.75">
      <c r="B104" s="301" t="s">
        <v>88</v>
      </c>
      <c r="C104" s="286" t="s">
        <v>515</v>
      </c>
    </row>
    <row r="105" spans="2:3" ht="12.75">
      <c r="B105" s="297" t="s">
        <v>67</v>
      </c>
      <c r="C105" s="298" t="s">
        <v>516</v>
      </c>
    </row>
    <row r="106" spans="2:3" ht="12.75">
      <c r="B106" s="289" t="s">
        <v>68</v>
      </c>
      <c r="C106" s="293" t="s">
        <v>517</v>
      </c>
    </row>
    <row r="107" spans="2:3" ht="12.75">
      <c r="B107" s="310"/>
      <c r="C107" s="311"/>
    </row>
    <row r="108" spans="2:3" ht="12.75">
      <c r="B108" s="322" t="s">
        <v>89</v>
      </c>
      <c r="C108" s="302" t="s">
        <v>518</v>
      </c>
    </row>
    <row r="109" spans="2:3" ht="12.75">
      <c r="B109" s="323"/>
      <c r="C109" s="324" t="s">
        <v>519</v>
      </c>
    </row>
    <row r="110" spans="2:3" ht="12.75">
      <c r="B110" s="325"/>
      <c r="C110" s="303" t="s">
        <v>520</v>
      </c>
    </row>
    <row r="111" spans="2:3" ht="12.75">
      <c r="B111" s="306" t="s">
        <v>90</v>
      </c>
      <c r="C111" s="302" t="s">
        <v>521</v>
      </c>
    </row>
    <row r="112" spans="2:3" ht="12.75">
      <c r="B112" s="322" t="s">
        <v>144</v>
      </c>
      <c r="C112" s="288" t="s">
        <v>522</v>
      </c>
    </row>
    <row r="113" spans="2:3" ht="12.75">
      <c r="B113" s="323"/>
      <c r="C113" s="307" t="s">
        <v>523</v>
      </c>
    </row>
    <row r="114" spans="2:3" ht="12.75">
      <c r="B114" s="325"/>
      <c r="C114" s="309" t="s">
        <v>524</v>
      </c>
    </row>
    <row r="115" spans="2:3" ht="12.75">
      <c r="B115" s="304"/>
      <c r="C115" s="305"/>
    </row>
    <row r="116" spans="2:3" ht="12.75">
      <c r="B116" s="148" t="s">
        <v>92</v>
      </c>
      <c r="C116" s="312" t="s">
        <v>525</v>
      </c>
    </row>
    <row r="117" spans="2:3" ht="12.75">
      <c r="B117" s="304"/>
      <c r="C117" s="305"/>
    </row>
    <row r="118" spans="2:3" ht="12.75">
      <c r="B118" s="304" t="s">
        <v>93</v>
      </c>
      <c r="C118" s="284"/>
    </row>
    <row r="119" spans="2:3" ht="12.75">
      <c r="B119" s="326" t="s">
        <v>104</v>
      </c>
      <c r="C119" s="327" t="s">
        <v>429</v>
      </c>
    </row>
    <row r="120" spans="2:3" ht="12.75">
      <c r="B120" s="328"/>
      <c r="C120" s="329" t="s">
        <v>430</v>
      </c>
    </row>
    <row r="121" spans="2:3" ht="12.75">
      <c r="B121" s="328"/>
      <c r="C121" s="329" t="s">
        <v>437</v>
      </c>
    </row>
    <row r="122" spans="2:3" ht="12.75">
      <c r="B122" s="328"/>
      <c r="C122" s="329" t="s">
        <v>438</v>
      </c>
    </row>
    <row r="123" spans="2:3" ht="12.75">
      <c r="B123" s="328"/>
      <c r="C123" s="330" t="s">
        <v>526</v>
      </c>
    </row>
    <row r="124" spans="2:3" ht="12.75">
      <c r="B124" s="331"/>
      <c r="C124" s="332" t="s">
        <v>527</v>
      </c>
    </row>
    <row r="125" spans="2:3" ht="12.75">
      <c r="B125" s="92"/>
      <c r="C125" s="333"/>
    </row>
    <row r="126" spans="2:3" ht="12.75">
      <c r="B126" s="290" t="s">
        <v>95</v>
      </c>
      <c r="C126" s="334" t="s">
        <v>528</v>
      </c>
    </row>
    <row r="127" spans="2:3" ht="12.75">
      <c r="B127" s="320" t="s">
        <v>96</v>
      </c>
      <c r="C127" s="278" t="s">
        <v>433</v>
      </c>
    </row>
    <row r="128" spans="2:3" ht="12.75">
      <c r="B128" s="328"/>
      <c r="C128" s="274" t="s">
        <v>434</v>
      </c>
    </row>
    <row r="129" spans="2:3" ht="12.75">
      <c r="B129" s="328"/>
      <c r="C129" s="274" t="s">
        <v>435</v>
      </c>
    </row>
    <row r="130" spans="2:3" ht="12.75">
      <c r="B130" s="328"/>
      <c r="C130" s="274" t="s">
        <v>441</v>
      </c>
    </row>
    <row r="131" spans="2:3" ht="12.75">
      <c r="B131" s="328"/>
      <c r="C131" s="274" t="s">
        <v>442</v>
      </c>
    </row>
    <row r="132" spans="2:3" ht="12.75">
      <c r="B132" s="328"/>
      <c r="C132" s="274" t="s">
        <v>443</v>
      </c>
    </row>
    <row r="133" spans="2:3" ht="12.75">
      <c r="B133" s="331"/>
      <c r="C133" s="276" t="s">
        <v>455</v>
      </c>
    </row>
    <row r="134" spans="2:3" ht="12.75">
      <c r="B134" s="320" t="s">
        <v>97</v>
      </c>
      <c r="C134" s="327" t="s">
        <v>529</v>
      </c>
    </row>
    <row r="135" spans="2:3" ht="12.75">
      <c r="B135" s="328"/>
      <c r="C135" s="329" t="s">
        <v>530</v>
      </c>
    </row>
    <row r="136" spans="2:3" ht="12.75">
      <c r="B136" s="331"/>
      <c r="C136" s="332" t="s">
        <v>531</v>
      </c>
    </row>
    <row r="137" spans="2:3" ht="12.75">
      <c r="B137" s="92"/>
      <c r="C137" s="333"/>
    </row>
    <row r="138" spans="2:3" ht="12.75">
      <c r="B138" s="335" t="s">
        <v>183</v>
      </c>
      <c r="C138" s="336" t="s">
        <v>532</v>
      </c>
    </row>
    <row r="139" spans="2:3" ht="12.75">
      <c r="B139" s="335" t="s">
        <v>99</v>
      </c>
      <c r="C139" s="336" t="s">
        <v>533</v>
      </c>
    </row>
    <row r="140" spans="2:3" ht="12.75">
      <c r="B140" s="337" t="s">
        <v>534</v>
      </c>
      <c r="C140" s="278" t="s">
        <v>535</v>
      </c>
    </row>
    <row r="141" spans="2:3" ht="12.75">
      <c r="B141" s="338"/>
      <c r="C141" s="276" t="s">
        <v>536</v>
      </c>
    </row>
    <row r="142" spans="2:3" ht="12.75">
      <c r="B142" s="337" t="s">
        <v>537</v>
      </c>
      <c r="C142" s="278" t="s">
        <v>538</v>
      </c>
    </row>
    <row r="143" spans="2:3" ht="12.75">
      <c r="B143" s="337" t="s">
        <v>539</v>
      </c>
      <c r="C143" s="278" t="s">
        <v>540</v>
      </c>
    </row>
    <row r="144" spans="2:3" ht="12.75">
      <c r="B144" s="338"/>
      <c r="C144" s="276" t="s">
        <v>541</v>
      </c>
    </row>
    <row r="145" spans="2:3" ht="12.75">
      <c r="B145" s="71"/>
      <c r="C145" s="311"/>
    </row>
    <row r="146" spans="2:3" ht="12.75">
      <c r="B146" s="71"/>
      <c r="C146" s="311"/>
    </row>
    <row r="147" spans="2:3" ht="12.75">
      <c r="B147" s="320" t="s">
        <v>130</v>
      </c>
      <c r="C147" s="339" t="s">
        <v>542</v>
      </c>
    </row>
    <row r="148" spans="2:3" ht="12.75">
      <c r="B148" s="315" t="s">
        <v>131</v>
      </c>
      <c r="C148" s="340" t="s">
        <v>543</v>
      </c>
    </row>
    <row r="149" spans="2:3" ht="12.75">
      <c r="B149" s="287" t="s">
        <v>544</v>
      </c>
      <c r="C149" s="341" t="s">
        <v>545</v>
      </c>
    </row>
    <row r="150" spans="2:3" ht="12.75">
      <c r="B150" s="292"/>
      <c r="C150" s="308" t="s">
        <v>543</v>
      </c>
    </row>
    <row r="151" spans="2:3" ht="12.75">
      <c r="B151" s="287" t="s">
        <v>133</v>
      </c>
      <c r="C151" s="288" t="s">
        <v>546</v>
      </c>
    </row>
    <row r="152" spans="2:3" ht="12.75">
      <c r="B152" s="342"/>
      <c r="C152" s="343" t="s">
        <v>547</v>
      </c>
    </row>
    <row r="153" spans="2:3" ht="12.75">
      <c r="B153" s="301" t="s">
        <v>134</v>
      </c>
      <c r="C153" s="344" t="s">
        <v>548</v>
      </c>
    </row>
    <row r="154" spans="2:3" ht="12.75">
      <c r="B154" s="345" t="s">
        <v>549</v>
      </c>
      <c r="C154" s="344" t="s">
        <v>550</v>
      </c>
    </row>
    <row r="155" spans="2:3" ht="12.75">
      <c r="B155" s="301" t="s">
        <v>136</v>
      </c>
      <c r="C155" s="312" t="s">
        <v>551</v>
      </c>
    </row>
    <row r="156" spans="2:3" ht="12.75">
      <c r="B156" s="287" t="s">
        <v>137</v>
      </c>
      <c r="C156" s="341" t="s">
        <v>552</v>
      </c>
    </row>
    <row r="157" spans="2:3" ht="12.75">
      <c r="B157" s="306"/>
      <c r="C157" s="314" t="s">
        <v>553</v>
      </c>
    </row>
    <row r="158" spans="2:3" ht="12.75">
      <c r="B158" s="292"/>
      <c r="C158" s="308" t="s">
        <v>554</v>
      </c>
    </row>
    <row r="159" spans="2:3" ht="12.75">
      <c r="B159" s="346" t="s">
        <v>555</v>
      </c>
      <c r="C159" s="347" t="s">
        <v>556</v>
      </c>
    </row>
    <row r="160" spans="2:3" ht="12.75">
      <c r="B160" s="346" t="s">
        <v>557</v>
      </c>
      <c r="C160" s="348" t="s">
        <v>558</v>
      </c>
    </row>
    <row r="161" spans="2:3" ht="12.75">
      <c r="B161" s="349"/>
      <c r="C161" s="350" t="s">
        <v>554</v>
      </c>
    </row>
    <row r="162" spans="2:3" ht="12.75">
      <c r="B162" s="310"/>
      <c r="C162" s="313"/>
    </row>
    <row r="163" spans="2:3" ht="12.75">
      <c r="B163" s="287" t="s">
        <v>138</v>
      </c>
      <c r="C163" s="341" t="s">
        <v>545</v>
      </c>
    </row>
    <row r="164" spans="2:4" ht="12.75">
      <c r="B164" s="306"/>
      <c r="C164" s="314" t="s">
        <v>559</v>
      </c>
      <c r="D164" s="20"/>
    </row>
    <row r="165" spans="2:4" ht="12.75">
      <c r="B165" s="306"/>
      <c r="C165" s="314" t="s">
        <v>546</v>
      </c>
      <c r="D165" s="284"/>
    </row>
    <row r="166" spans="2:4" ht="12.75">
      <c r="B166" s="306"/>
      <c r="C166" s="314" t="s">
        <v>560</v>
      </c>
      <c r="D166" s="284"/>
    </row>
    <row r="167" spans="2:4" ht="12.75">
      <c r="B167" s="306"/>
      <c r="C167" s="314" t="s">
        <v>561</v>
      </c>
      <c r="D167" s="284"/>
    </row>
    <row r="168" spans="2:4" ht="12.75">
      <c r="B168" s="306"/>
      <c r="C168" s="314" t="s">
        <v>562</v>
      </c>
      <c r="D168" s="305"/>
    </row>
    <row r="169" spans="2:4" ht="12.75">
      <c r="B169" s="306"/>
      <c r="C169" s="314" t="s">
        <v>563</v>
      </c>
      <c r="D169" s="351"/>
    </row>
    <row r="170" spans="2:4" ht="12.75">
      <c r="B170" s="306"/>
      <c r="C170" s="314" t="s">
        <v>552</v>
      </c>
      <c r="D170" s="305"/>
    </row>
    <row r="171" spans="2:4" ht="12.75">
      <c r="B171" s="306"/>
      <c r="C171" s="314" t="s">
        <v>553</v>
      </c>
      <c r="D171" s="284"/>
    </row>
    <row r="172" spans="2:4" ht="12.75">
      <c r="B172" s="292"/>
      <c r="C172" s="308" t="s">
        <v>554</v>
      </c>
      <c r="D172" s="284"/>
    </row>
    <row r="173" spans="2:4" ht="12.75">
      <c r="B173" s="304"/>
      <c r="C173" s="284"/>
      <c r="D173" s="284"/>
    </row>
    <row r="174" spans="2:4" ht="12.75">
      <c r="B174" s="322" t="s">
        <v>564</v>
      </c>
      <c r="C174" s="302" t="s">
        <v>565</v>
      </c>
      <c r="D174" s="284"/>
    </row>
    <row r="175" spans="2:4" ht="12.75">
      <c r="B175" s="323"/>
      <c r="C175" s="324" t="s">
        <v>566</v>
      </c>
      <c r="D175" s="305"/>
    </row>
    <row r="176" spans="2:4" ht="12.75">
      <c r="B176" s="323"/>
      <c r="C176" s="324" t="s">
        <v>567</v>
      </c>
      <c r="D176" s="284"/>
    </row>
    <row r="177" spans="2:4" ht="12.75">
      <c r="B177" s="325"/>
      <c r="C177" s="303" t="s">
        <v>568</v>
      </c>
      <c r="D177" s="284"/>
    </row>
    <row r="178" spans="2:4" ht="12.75">
      <c r="B178" s="285" t="s">
        <v>140</v>
      </c>
      <c r="C178" s="286" t="s">
        <v>569</v>
      </c>
      <c r="D178" s="20"/>
    </row>
    <row r="179" spans="2:3" ht="12.75">
      <c r="B179" s="285" t="s">
        <v>141</v>
      </c>
      <c r="C179" s="286" t="s">
        <v>570</v>
      </c>
    </row>
    <row r="180" spans="2:3" ht="12.75">
      <c r="B180" s="285" t="s">
        <v>142</v>
      </c>
      <c r="C180" s="286" t="s">
        <v>571</v>
      </c>
    </row>
    <row r="181" spans="2:3" ht="12.75">
      <c r="B181" s="285" t="s">
        <v>143</v>
      </c>
      <c r="C181" s="286" t="s">
        <v>572</v>
      </c>
    </row>
    <row r="182" spans="2:3" ht="12.75">
      <c r="B182" s="287" t="s">
        <v>145</v>
      </c>
      <c r="C182" s="307" t="s">
        <v>573</v>
      </c>
    </row>
    <row r="183" spans="2:3" ht="12.75">
      <c r="B183" s="306"/>
      <c r="C183" s="314" t="s">
        <v>574</v>
      </c>
    </row>
    <row r="184" spans="2:4" ht="12.75">
      <c r="B184" s="292"/>
      <c r="C184" s="314" t="s">
        <v>575</v>
      </c>
      <c r="D184" s="284"/>
    </row>
    <row r="185" spans="2:4" ht="12.75">
      <c r="B185" s="352" t="s">
        <v>360</v>
      </c>
      <c r="C185" s="353" t="s">
        <v>573</v>
      </c>
      <c r="D185" s="284"/>
    </row>
    <row r="186" spans="2:4" ht="12.75">
      <c r="B186" s="354"/>
      <c r="C186" s="355" t="s">
        <v>574</v>
      </c>
      <c r="D186" s="284"/>
    </row>
    <row r="187" spans="2:4" ht="12.75">
      <c r="B187" s="354"/>
      <c r="C187" s="355" t="s">
        <v>576</v>
      </c>
      <c r="D187" s="284"/>
    </row>
    <row r="188" spans="2:4" ht="12.75">
      <c r="B188" s="354"/>
      <c r="C188" s="355" t="s">
        <v>558</v>
      </c>
      <c r="D188" s="284"/>
    </row>
    <row r="189" spans="2:4" ht="12.75">
      <c r="B189" s="349"/>
      <c r="C189" s="356" t="s">
        <v>554</v>
      </c>
      <c r="D189" s="284"/>
    </row>
    <row r="190" spans="2:4" ht="12.75">
      <c r="B190" s="304"/>
      <c r="C190" s="284"/>
      <c r="D190" s="284"/>
    </row>
    <row r="191" spans="2:4" ht="12.75">
      <c r="B191" s="322" t="s">
        <v>146</v>
      </c>
      <c r="C191" s="270" t="s">
        <v>545</v>
      </c>
      <c r="D191" s="284"/>
    </row>
    <row r="192" spans="2:4" ht="12.75">
      <c r="B192" s="323"/>
      <c r="C192" s="357" t="s">
        <v>559</v>
      </c>
      <c r="D192" s="284"/>
    </row>
    <row r="193" spans="2:4" ht="12.75">
      <c r="B193" s="323"/>
      <c r="C193" s="357" t="s">
        <v>546</v>
      </c>
      <c r="D193" s="284"/>
    </row>
    <row r="194" spans="2:4" ht="12.75">
      <c r="B194" s="323"/>
      <c r="C194" s="357" t="s">
        <v>560</v>
      </c>
      <c r="D194" s="284"/>
    </row>
    <row r="195" spans="2:4" ht="12.75">
      <c r="B195" s="323"/>
      <c r="C195" s="357" t="s">
        <v>561</v>
      </c>
      <c r="D195" s="284"/>
    </row>
    <row r="196" spans="2:4" ht="12.75">
      <c r="B196" s="323"/>
      <c r="C196" s="357" t="s">
        <v>562</v>
      </c>
      <c r="D196" s="284"/>
    </row>
    <row r="197" spans="2:4" ht="12.75">
      <c r="B197" s="323"/>
      <c r="C197" s="357" t="s">
        <v>563</v>
      </c>
      <c r="D197" s="284"/>
    </row>
    <row r="198" spans="2:4" ht="12.75">
      <c r="B198" s="323"/>
      <c r="C198" s="357" t="s">
        <v>552</v>
      </c>
      <c r="D198" s="284"/>
    </row>
    <row r="199" spans="2:4" ht="12.75">
      <c r="B199" s="323"/>
      <c r="C199" s="357" t="s">
        <v>553</v>
      </c>
      <c r="D199" s="305"/>
    </row>
    <row r="200" spans="2:4" ht="12.75">
      <c r="B200" s="323"/>
      <c r="C200" s="357" t="s">
        <v>577</v>
      </c>
      <c r="D200" s="284"/>
    </row>
    <row r="201" spans="2:4" ht="12.75">
      <c r="B201" s="323"/>
      <c r="C201" s="324" t="s">
        <v>578</v>
      </c>
      <c r="D201" s="284"/>
    </row>
    <row r="202" spans="2:4" ht="12.75">
      <c r="B202" s="321"/>
      <c r="C202" s="324" t="s">
        <v>579</v>
      </c>
      <c r="D202" s="305"/>
    </row>
    <row r="203" spans="2:4" ht="12.75">
      <c r="B203" s="321"/>
      <c r="C203" s="324" t="s">
        <v>580</v>
      </c>
      <c r="D203" s="284"/>
    </row>
    <row r="204" spans="2:4" ht="12.75">
      <c r="B204" s="321"/>
      <c r="C204" s="324" t="s">
        <v>581</v>
      </c>
      <c r="D204" s="284"/>
    </row>
    <row r="205" spans="2:4" ht="12.75">
      <c r="B205" s="321"/>
      <c r="C205" s="324" t="s">
        <v>582</v>
      </c>
      <c r="D205" s="20"/>
    </row>
    <row r="206" spans="2:4" ht="12.75">
      <c r="B206" s="321"/>
      <c r="C206" s="357" t="s">
        <v>583</v>
      </c>
      <c r="D206" s="20"/>
    </row>
    <row r="207" spans="2:3" ht="12.75">
      <c r="B207" s="319"/>
      <c r="C207" s="273" t="s">
        <v>575</v>
      </c>
    </row>
    <row r="208" spans="2:3" ht="12.75">
      <c r="B208" s="310"/>
      <c r="C208" s="311"/>
    </row>
    <row r="209" spans="2:4" ht="12.75">
      <c r="B209" s="301" t="s">
        <v>584</v>
      </c>
      <c r="C209" s="312" t="s">
        <v>585</v>
      </c>
      <c r="D209" s="284"/>
    </row>
    <row r="210" spans="2:4" ht="12.75">
      <c r="B210" s="310"/>
      <c r="C210" s="311"/>
      <c r="D210" s="284"/>
    </row>
    <row r="211" spans="2:4" ht="12.75">
      <c r="B211" s="322" t="s">
        <v>586</v>
      </c>
      <c r="C211" s="270" t="s">
        <v>545</v>
      </c>
      <c r="D211" s="284"/>
    </row>
    <row r="212" spans="2:4" ht="12.75">
      <c r="B212" s="321"/>
      <c r="C212" s="357" t="s">
        <v>559</v>
      </c>
      <c r="D212" s="284"/>
    </row>
    <row r="213" spans="2:4" ht="12.75">
      <c r="B213" s="321"/>
      <c r="C213" s="357" t="s">
        <v>546</v>
      </c>
      <c r="D213" s="284"/>
    </row>
    <row r="214" spans="2:4" ht="12.75">
      <c r="B214" s="321"/>
      <c r="C214" s="357" t="s">
        <v>560</v>
      </c>
      <c r="D214" s="284"/>
    </row>
    <row r="215" spans="2:4" ht="12.75">
      <c r="B215" s="321"/>
      <c r="C215" s="357" t="s">
        <v>561</v>
      </c>
      <c r="D215" s="284"/>
    </row>
    <row r="216" spans="2:4" ht="12.75">
      <c r="B216" s="321"/>
      <c r="C216" s="357" t="s">
        <v>562</v>
      </c>
      <c r="D216" s="284"/>
    </row>
    <row r="217" spans="2:4" ht="12.75">
      <c r="B217" s="321"/>
      <c r="C217" s="357" t="s">
        <v>563</v>
      </c>
      <c r="D217" s="284"/>
    </row>
    <row r="218" spans="2:4" ht="12.75">
      <c r="B218" s="321"/>
      <c r="C218" s="357" t="s">
        <v>552</v>
      </c>
      <c r="D218" s="284"/>
    </row>
    <row r="219" spans="2:4" ht="12.75">
      <c r="B219" s="321"/>
      <c r="C219" s="357" t="s">
        <v>553</v>
      </c>
      <c r="D219" s="305"/>
    </row>
    <row r="220" spans="2:4" ht="12.75">
      <c r="B220" s="321"/>
      <c r="C220" s="357" t="s">
        <v>577</v>
      </c>
      <c r="D220" s="284"/>
    </row>
    <row r="221" spans="2:4" ht="12.75">
      <c r="B221" s="321"/>
      <c r="C221" s="324" t="s">
        <v>578</v>
      </c>
      <c r="D221" s="284"/>
    </row>
    <row r="222" spans="2:4" ht="12.75">
      <c r="B222" s="321"/>
      <c r="C222" s="324" t="s">
        <v>579</v>
      </c>
      <c r="D222" s="305"/>
    </row>
    <row r="223" spans="2:4" ht="12.75">
      <c r="B223" s="321"/>
      <c r="C223" s="324" t="s">
        <v>580</v>
      </c>
      <c r="D223" s="284"/>
    </row>
    <row r="224" spans="2:4" ht="12.75">
      <c r="B224" s="321"/>
      <c r="C224" s="324" t="s">
        <v>581</v>
      </c>
      <c r="D224" s="284"/>
    </row>
    <row r="225" spans="2:4" ht="12.75">
      <c r="B225" s="321"/>
      <c r="C225" s="324" t="s">
        <v>582</v>
      </c>
      <c r="D225" s="311"/>
    </row>
    <row r="226" spans="2:3" ht="12.75">
      <c r="B226" s="321"/>
      <c r="C226" s="357" t="s">
        <v>583</v>
      </c>
    </row>
    <row r="227" spans="2:3" ht="12.75">
      <c r="B227" s="321"/>
      <c r="C227" s="357" t="s">
        <v>587</v>
      </c>
    </row>
    <row r="228" spans="2:3" ht="12.75">
      <c r="B228" s="319"/>
      <c r="C228" s="303" t="s">
        <v>585</v>
      </c>
    </row>
    <row r="229" spans="2:3" ht="12.75">
      <c r="B229" s="310"/>
      <c r="C229" s="311"/>
    </row>
    <row r="230" spans="2:3" ht="12.75">
      <c r="B230" s="301" t="s">
        <v>149</v>
      </c>
      <c r="C230" s="312" t="s">
        <v>588</v>
      </c>
    </row>
    <row r="231" spans="2:3" ht="12.75">
      <c r="B231" s="310"/>
      <c r="C231" s="311"/>
    </row>
    <row r="232" spans="2:3" ht="12.75">
      <c r="B232" s="287" t="s">
        <v>589</v>
      </c>
      <c r="C232" s="270" t="s">
        <v>545</v>
      </c>
    </row>
    <row r="233" spans="2:3" ht="12.75">
      <c r="B233" s="306"/>
      <c r="C233" s="357" t="s">
        <v>559</v>
      </c>
    </row>
    <row r="234" spans="2:3" ht="12.75">
      <c r="B234" s="306"/>
      <c r="C234" s="357" t="s">
        <v>546</v>
      </c>
    </row>
    <row r="235" spans="2:3" ht="12.75">
      <c r="B235" s="306"/>
      <c r="C235" s="357" t="s">
        <v>560</v>
      </c>
    </row>
    <row r="236" spans="2:3" ht="12.75">
      <c r="B236" s="306"/>
      <c r="C236" s="357" t="s">
        <v>561</v>
      </c>
    </row>
    <row r="237" spans="2:3" ht="12.75">
      <c r="B237" s="306"/>
      <c r="C237" s="357" t="s">
        <v>562</v>
      </c>
    </row>
    <row r="238" spans="2:3" ht="12.75">
      <c r="B238" s="306"/>
      <c r="C238" s="357" t="s">
        <v>563</v>
      </c>
    </row>
    <row r="239" spans="2:3" ht="12.75">
      <c r="B239" s="306"/>
      <c r="C239" s="357" t="s">
        <v>552</v>
      </c>
    </row>
    <row r="240" spans="2:3" ht="12.75">
      <c r="B240" s="306"/>
      <c r="C240" s="357" t="s">
        <v>553</v>
      </c>
    </row>
    <row r="241" spans="2:3" ht="12.75">
      <c r="B241" s="306"/>
      <c r="C241" s="357" t="s">
        <v>577</v>
      </c>
    </row>
    <row r="242" spans="2:3" ht="12.75">
      <c r="B242" s="306"/>
      <c r="C242" s="324" t="s">
        <v>578</v>
      </c>
    </row>
    <row r="243" spans="2:3" ht="12.75">
      <c r="B243" s="306"/>
      <c r="C243" s="324" t="s">
        <v>579</v>
      </c>
    </row>
    <row r="244" spans="2:3" ht="12.75">
      <c r="B244" s="306"/>
      <c r="C244" s="324" t="s">
        <v>580</v>
      </c>
    </row>
    <row r="245" spans="2:3" ht="12.75">
      <c r="B245" s="306"/>
      <c r="C245" s="324" t="s">
        <v>581</v>
      </c>
    </row>
    <row r="246" spans="2:3" ht="12.75">
      <c r="B246" s="306"/>
      <c r="C246" s="324" t="s">
        <v>582</v>
      </c>
    </row>
    <row r="247" spans="2:3" ht="12.75">
      <c r="B247" s="306"/>
      <c r="C247" s="357" t="s">
        <v>583</v>
      </c>
    </row>
    <row r="248" spans="2:3" ht="12.75">
      <c r="B248" s="306"/>
      <c r="C248" s="357" t="s">
        <v>587</v>
      </c>
    </row>
    <row r="249" spans="2:3" ht="12.75">
      <c r="B249" s="306"/>
      <c r="C249" s="324" t="s">
        <v>590</v>
      </c>
    </row>
    <row r="250" spans="2:3" ht="12.75">
      <c r="B250" s="292"/>
      <c r="C250" s="303" t="s">
        <v>588</v>
      </c>
    </row>
    <row r="251" spans="2:3" ht="12.75">
      <c r="B251" s="304"/>
      <c r="C251" s="284"/>
    </row>
    <row r="252" spans="2:3" ht="12.75">
      <c r="B252" s="301" t="s">
        <v>151</v>
      </c>
      <c r="C252" s="291" t="s">
        <v>591</v>
      </c>
    </row>
    <row r="253" spans="2:3" ht="12.75">
      <c r="B253" s="301" t="s">
        <v>152</v>
      </c>
      <c r="C253" s="358" t="s">
        <v>592</v>
      </c>
    </row>
    <row r="254" spans="2:3" ht="12.75">
      <c r="B254" s="304"/>
      <c r="C254" s="311"/>
    </row>
    <row r="255" spans="2:3" ht="12.75">
      <c r="B255" s="359" t="s">
        <v>93</v>
      </c>
      <c r="C255" s="360"/>
    </row>
    <row r="256" spans="2:3" ht="12.75">
      <c r="B256" s="287" t="s">
        <v>153</v>
      </c>
      <c r="C256" s="361" t="s">
        <v>593</v>
      </c>
    </row>
    <row r="257" spans="2:3" ht="12.75">
      <c r="B257" s="322" t="s">
        <v>275</v>
      </c>
      <c r="C257" s="270" t="s">
        <v>561</v>
      </c>
    </row>
    <row r="258" spans="2:3" ht="12.75">
      <c r="B258" s="321"/>
      <c r="C258" s="357" t="s">
        <v>562</v>
      </c>
    </row>
    <row r="259" spans="2:3" ht="12.75">
      <c r="B259" s="322" t="s">
        <v>594</v>
      </c>
      <c r="C259" s="302" t="s">
        <v>565</v>
      </c>
    </row>
    <row r="260" spans="2:3" ht="12.75">
      <c r="B260" s="321"/>
      <c r="C260" s="324" t="s">
        <v>566</v>
      </c>
    </row>
    <row r="261" spans="2:3" ht="12.75">
      <c r="B261" s="321"/>
      <c r="C261" s="324" t="s">
        <v>567</v>
      </c>
    </row>
    <row r="262" spans="2:3" ht="12.75">
      <c r="B262" s="321"/>
      <c r="C262" s="324" t="s">
        <v>595</v>
      </c>
    </row>
    <row r="263" spans="2:3" ht="12.75">
      <c r="B263" s="319"/>
      <c r="C263" s="303" t="s">
        <v>551</v>
      </c>
    </row>
    <row r="264" spans="2:3" ht="12.75">
      <c r="B264" s="310"/>
      <c r="C264" s="362"/>
    </row>
    <row r="265" spans="2:3" ht="12.75">
      <c r="B265" s="287" t="s">
        <v>130</v>
      </c>
      <c r="C265" s="341" t="s">
        <v>596</v>
      </c>
    </row>
    <row r="266" spans="2:3" ht="12.75">
      <c r="B266" s="297" t="s">
        <v>597</v>
      </c>
      <c r="C266" s="363" t="s">
        <v>598</v>
      </c>
    </row>
    <row r="267" spans="2:3" ht="12.75">
      <c r="B267" s="297" t="s">
        <v>599</v>
      </c>
      <c r="C267" s="363" t="s">
        <v>600</v>
      </c>
    </row>
    <row r="268" spans="2:3" ht="12.75">
      <c r="B268" s="289"/>
      <c r="C268" s="300" t="s">
        <v>601</v>
      </c>
    </row>
    <row r="269" spans="2:3" ht="12.75">
      <c r="B269" s="295" t="s">
        <v>602</v>
      </c>
      <c r="C269" s="299" t="s">
        <v>603</v>
      </c>
    </row>
    <row r="270" spans="2:3" ht="12.75">
      <c r="B270" s="295"/>
      <c r="C270" s="299" t="s">
        <v>604</v>
      </c>
    </row>
    <row r="271" spans="2:3" ht="12.75">
      <c r="B271" s="297" t="s">
        <v>605</v>
      </c>
      <c r="C271" s="363" t="s">
        <v>606</v>
      </c>
    </row>
    <row r="272" spans="2:3" ht="12.75">
      <c r="B272" s="289"/>
      <c r="C272" s="300" t="s">
        <v>607</v>
      </c>
    </row>
    <row r="273" spans="2:3" ht="12.75">
      <c r="B273" s="297" t="s">
        <v>608</v>
      </c>
      <c r="C273" s="363" t="s">
        <v>609</v>
      </c>
    </row>
    <row r="274" spans="2:3" ht="12.75">
      <c r="B274" s="295"/>
      <c r="C274" s="299" t="s">
        <v>610</v>
      </c>
    </row>
    <row r="275" spans="2:3" ht="12.75">
      <c r="B275" s="289"/>
      <c r="C275" s="300" t="s">
        <v>611</v>
      </c>
    </row>
    <row r="276" spans="2:3" ht="12.75">
      <c r="B276" s="290" t="s">
        <v>612</v>
      </c>
      <c r="C276" s="334" t="s">
        <v>613</v>
      </c>
    </row>
    <row r="277" spans="2:3" ht="12.75">
      <c r="B277" s="297" t="s">
        <v>243</v>
      </c>
      <c r="C277" s="363" t="s">
        <v>614</v>
      </c>
    </row>
    <row r="278" spans="2:3" ht="12.75">
      <c r="B278" s="295"/>
      <c r="C278" s="299" t="s">
        <v>615</v>
      </c>
    </row>
    <row r="279" spans="2:3" ht="12.75">
      <c r="B279" s="289"/>
      <c r="C279" s="300" t="s">
        <v>616</v>
      </c>
    </row>
    <row r="280" spans="2:3" ht="12.75">
      <c r="B280" s="310"/>
      <c r="C280" s="313"/>
    </row>
    <row r="281" spans="2:3" ht="12.75">
      <c r="B281" s="364" t="s">
        <v>617</v>
      </c>
      <c r="C281" s="365" t="s">
        <v>618</v>
      </c>
    </row>
    <row r="282" spans="2:3" ht="12.75">
      <c r="B282" s="366"/>
      <c r="C282" s="367" t="s">
        <v>619</v>
      </c>
    </row>
    <row r="283" spans="2:3" ht="12.75">
      <c r="B283" s="366"/>
      <c r="C283" s="367" t="s">
        <v>620</v>
      </c>
    </row>
    <row r="284" spans="2:3" ht="12.75">
      <c r="B284" s="366"/>
      <c r="C284" s="367" t="s">
        <v>621</v>
      </c>
    </row>
    <row r="285" spans="2:3" ht="12.75">
      <c r="B285" s="366"/>
      <c r="C285" s="367" t="s">
        <v>622</v>
      </c>
    </row>
    <row r="286" spans="2:3" ht="12.75">
      <c r="B286" s="366"/>
      <c r="C286" s="367" t="s">
        <v>623</v>
      </c>
    </row>
    <row r="287" spans="2:3" ht="12.75">
      <c r="B287" s="366"/>
      <c r="C287" s="367" t="s">
        <v>624</v>
      </c>
    </row>
    <row r="288" spans="2:3" ht="12.75">
      <c r="B288" s="366"/>
      <c r="C288" s="367" t="s">
        <v>625</v>
      </c>
    </row>
    <row r="289" spans="2:3" ht="12.75">
      <c r="B289" s="366"/>
      <c r="C289" s="367" t="s">
        <v>626</v>
      </c>
    </row>
    <row r="290" spans="2:3" ht="12.75">
      <c r="B290" s="366"/>
      <c r="C290" s="367" t="s">
        <v>627</v>
      </c>
    </row>
    <row r="291" spans="2:3" ht="12.75">
      <c r="B291" s="366"/>
      <c r="C291" s="367" t="s">
        <v>628</v>
      </c>
    </row>
    <row r="292" spans="2:3" ht="12.75">
      <c r="B292" s="366"/>
      <c r="C292" s="367" t="s">
        <v>629</v>
      </c>
    </row>
    <row r="293" spans="2:3" ht="12.75">
      <c r="B293" s="366"/>
      <c r="C293" s="367" t="s">
        <v>630</v>
      </c>
    </row>
    <row r="294" spans="2:3" ht="12.75">
      <c r="B294" s="366"/>
      <c r="C294" s="367" t="s">
        <v>631</v>
      </c>
    </row>
    <row r="295" spans="2:3" ht="12.75">
      <c r="B295" s="366"/>
      <c r="C295" s="367" t="s">
        <v>632</v>
      </c>
    </row>
    <row r="296" spans="2:3" ht="12.75">
      <c r="B296" s="366"/>
      <c r="C296" s="367" t="s">
        <v>633</v>
      </c>
    </row>
    <row r="297" spans="2:3" ht="12.75">
      <c r="B297" s="366"/>
      <c r="C297" s="367" t="s">
        <v>634</v>
      </c>
    </row>
    <row r="298" spans="2:3" ht="12.75">
      <c r="B298" s="366"/>
      <c r="C298" s="367" t="s">
        <v>635</v>
      </c>
    </row>
    <row r="299" spans="2:3" ht="12.75">
      <c r="B299" s="366"/>
      <c r="C299" s="367" t="s">
        <v>636</v>
      </c>
    </row>
    <row r="300" spans="2:3" ht="12.75">
      <c r="B300" s="366"/>
      <c r="C300" s="367" t="s">
        <v>637</v>
      </c>
    </row>
    <row r="301" spans="2:3" ht="12.75">
      <c r="B301" s="366"/>
      <c r="C301" s="367" t="s">
        <v>638</v>
      </c>
    </row>
    <row r="302" spans="2:3" ht="12.75">
      <c r="B302" s="366"/>
      <c r="C302" s="367" t="s">
        <v>639</v>
      </c>
    </row>
    <row r="303" spans="2:3" ht="12.75">
      <c r="B303" s="366"/>
      <c r="C303" s="367" t="s">
        <v>640</v>
      </c>
    </row>
    <row r="304" spans="2:3" ht="12.75">
      <c r="B304" s="368"/>
      <c r="C304" s="369" t="s">
        <v>641</v>
      </c>
    </row>
    <row r="305" spans="2:3" ht="12.75">
      <c r="B305" s="370"/>
      <c r="C305" s="313"/>
    </row>
    <row r="306" spans="2:3" ht="12.75">
      <c r="B306" s="364" t="s">
        <v>642</v>
      </c>
      <c r="C306" s="365" t="s">
        <v>643</v>
      </c>
    </row>
    <row r="307" spans="2:3" ht="12.75">
      <c r="B307" s="366"/>
      <c r="C307" s="367" t="s">
        <v>644</v>
      </c>
    </row>
    <row r="308" spans="2:3" ht="12.75">
      <c r="B308" s="366"/>
      <c r="C308" s="367" t="s">
        <v>645</v>
      </c>
    </row>
    <row r="309" spans="2:3" ht="12.75">
      <c r="B309" s="366"/>
      <c r="C309" s="367" t="s">
        <v>646</v>
      </c>
    </row>
    <row r="310" spans="2:3" ht="12.75">
      <c r="B310" s="366"/>
      <c r="C310" s="367" t="s">
        <v>647</v>
      </c>
    </row>
    <row r="311" spans="2:3" ht="12.75">
      <c r="B311" s="366"/>
      <c r="C311" s="367" t="s">
        <v>648</v>
      </c>
    </row>
    <row r="312" spans="2:3" ht="12.75">
      <c r="B312" s="366"/>
      <c r="C312" s="367" t="s">
        <v>649</v>
      </c>
    </row>
    <row r="313" spans="2:3" ht="12.75">
      <c r="B313" s="366"/>
      <c r="C313" s="367" t="s">
        <v>650</v>
      </c>
    </row>
    <row r="314" spans="2:3" ht="12.75">
      <c r="B314" s="366"/>
      <c r="C314" s="367" t="s">
        <v>651</v>
      </c>
    </row>
    <row r="315" spans="2:3" ht="12.75">
      <c r="B315" s="366"/>
      <c r="C315" s="367" t="s">
        <v>652</v>
      </c>
    </row>
    <row r="316" spans="2:3" ht="12.75">
      <c r="B316" s="366"/>
      <c r="C316" s="367" t="s">
        <v>653</v>
      </c>
    </row>
    <row r="317" spans="2:3" ht="12.75">
      <c r="B317" s="366"/>
      <c r="C317" s="367" t="s">
        <v>654</v>
      </c>
    </row>
    <row r="318" spans="2:3" ht="12.75">
      <c r="B318" s="366"/>
      <c r="C318" s="367" t="s">
        <v>655</v>
      </c>
    </row>
    <row r="319" spans="2:3" ht="12.75">
      <c r="B319" s="366"/>
      <c r="C319" s="367" t="s">
        <v>656</v>
      </c>
    </row>
    <row r="320" spans="2:3" ht="12.75">
      <c r="B320" s="366"/>
      <c r="C320" s="367" t="s">
        <v>657</v>
      </c>
    </row>
    <row r="321" spans="2:3" ht="12.75">
      <c r="B321" s="366"/>
      <c r="C321" s="367" t="s">
        <v>658</v>
      </c>
    </row>
    <row r="322" spans="2:3" ht="12.75">
      <c r="B322" s="366"/>
      <c r="C322" s="367" t="s">
        <v>659</v>
      </c>
    </row>
    <row r="323" spans="2:3" ht="12.75">
      <c r="B323" s="368"/>
      <c r="C323" s="369" t="s">
        <v>660</v>
      </c>
    </row>
    <row r="324" spans="2:3" ht="12.75">
      <c r="B324" s="370"/>
      <c r="C324" s="313"/>
    </row>
    <row r="325" spans="2:3" ht="12.75">
      <c r="B325" s="364" t="s">
        <v>661</v>
      </c>
      <c r="C325" s="365" t="s">
        <v>662</v>
      </c>
    </row>
    <row r="326" spans="2:3" ht="12.75">
      <c r="B326" s="366"/>
      <c r="C326" s="367" t="s">
        <v>663</v>
      </c>
    </row>
    <row r="327" spans="2:3" ht="12.75">
      <c r="B327" s="366"/>
      <c r="C327" s="367" t="s">
        <v>664</v>
      </c>
    </row>
    <row r="328" spans="2:3" ht="12.75">
      <c r="B328" s="366"/>
      <c r="C328" s="367" t="s">
        <v>665</v>
      </c>
    </row>
    <row r="329" spans="2:3" ht="12.75">
      <c r="B329" s="366"/>
      <c r="C329" s="367" t="s">
        <v>666</v>
      </c>
    </row>
    <row r="330" spans="2:3" ht="12.75">
      <c r="B330" s="366"/>
      <c r="C330" s="367" t="s">
        <v>667</v>
      </c>
    </row>
    <row r="331" spans="2:3" ht="12.75">
      <c r="B331" s="366"/>
      <c r="C331" s="367" t="s">
        <v>668</v>
      </c>
    </row>
    <row r="332" spans="2:3" ht="12.75">
      <c r="B332" s="366"/>
      <c r="C332" s="367" t="s">
        <v>669</v>
      </c>
    </row>
    <row r="333" spans="2:3" ht="12.75">
      <c r="B333" s="366"/>
      <c r="C333" s="367" t="s">
        <v>670</v>
      </c>
    </row>
    <row r="334" spans="2:3" ht="12.75">
      <c r="B334" s="366"/>
      <c r="C334" s="367" t="s">
        <v>671</v>
      </c>
    </row>
    <row r="335" spans="2:3" ht="12.75">
      <c r="B335" s="366"/>
      <c r="C335" s="367" t="s">
        <v>672</v>
      </c>
    </row>
    <row r="336" spans="2:3" ht="12.75">
      <c r="B336" s="366"/>
      <c r="C336" s="367" t="s">
        <v>673</v>
      </c>
    </row>
    <row r="337" spans="2:3" ht="12.75">
      <c r="B337" s="368"/>
      <c r="C337" s="369" t="s">
        <v>674</v>
      </c>
    </row>
    <row r="338" spans="2:3" ht="12.75">
      <c r="B338" s="370"/>
      <c r="C338" s="313"/>
    </row>
    <row r="339" spans="2:3" ht="12.75">
      <c r="B339" s="364" t="s">
        <v>675</v>
      </c>
      <c r="C339" s="365" t="s">
        <v>676</v>
      </c>
    </row>
    <row r="340" spans="2:3" ht="12.75">
      <c r="B340" s="366"/>
      <c r="C340" s="367" t="s">
        <v>677</v>
      </c>
    </row>
    <row r="341" spans="2:3" ht="12.75">
      <c r="B341" s="366"/>
      <c r="C341" s="367" t="s">
        <v>678</v>
      </c>
    </row>
    <row r="342" spans="2:3" ht="12.75">
      <c r="B342" s="366"/>
      <c r="C342" s="367" t="s">
        <v>679</v>
      </c>
    </row>
    <row r="343" spans="2:3" ht="12.75">
      <c r="B343" s="366"/>
      <c r="C343" s="367" t="s">
        <v>680</v>
      </c>
    </row>
    <row r="344" spans="2:3" ht="12.75">
      <c r="B344" s="366"/>
      <c r="C344" s="367" t="s">
        <v>681</v>
      </c>
    </row>
    <row r="345" spans="2:3" ht="12.75">
      <c r="B345" s="366"/>
      <c r="C345" s="367" t="s">
        <v>682</v>
      </c>
    </row>
    <row r="346" spans="2:3" ht="12.75">
      <c r="B346" s="366"/>
      <c r="C346" s="367" t="s">
        <v>683</v>
      </c>
    </row>
    <row r="347" spans="2:3" ht="12.75">
      <c r="B347" s="366"/>
      <c r="C347" s="367" t="s">
        <v>684</v>
      </c>
    </row>
    <row r="348" spans="2:3" ht="12.75">
      <c r="B348" s="366"/>
      <c r="C348" s="367" t="s">
        <v>685</v>
      </c>
    </row>
    <row r="349" spans="2:3" ht="12.75">
      <c r="B349" s="371"/>
      <c r="C349" s="369" t="s">
        <v>686</v>
      </c>
    </row>
    <row r="350" spans="2:3" ht="12.75">
      <c r="B350" s="310"/>
      <c r="C350" s="313"/>
    </row>
    <row r="351" spans="2:3" ht="12.75">
      <c r="B351" s="301" t="s">
        <v>285</v>
      </c>
      <c r="C351" s="344" t="s">
        <v>687</v>
      </c>
    </row>
    <row r="352" spans="2:3" ht="12.75">
      <c r="B352" s="297" t="s">
        <v>70</v>
      </c>
      <c r="C352" s="363" t="s">
        <v>688</v>
      </c>
    </row>
    <row r="353" spans="2:3" ht="12.75">
      <c r="B353" s="289"/>
      <c r="C353" s="300" t="s">
        <v>689</v>
      </c>
    </row>
    <row r="354" spans="2:3" ht="12.75">
      <c r="B354" s="372" t="s">
        <v>84</v>
      </c>
      <c r="C354" s="373" t="s">
        <v>690</v>
      </c>
    </row>
    <row r="355" spans="2:3" ht="12.75">
      <c r="B355" s="346" t="s">
        <v>691</v>
      </c>
      <c r="C355" s="348" t="s">
        <v>692</v>
      </c>
    </row>
    <row r="356" spans="2:3" ht="12.75">
      <c r="B356" s="346" t="s">
        <v>243</v>
      </c>
      <c r="C356" s="374" t="s">
        <v>693</v>
      </c>
    </row>
    <row r="357" spans="2:3" ht="12.75">
      <c r="B357" s="375"/>
      <c r="C357" s="348" t="s">
        <v>694</v>
      </c>
    </row>
    <row r="358" spans="2:3" ht="12.75">
      <c r="B358" s="375"/>
      <c r="C358" s="348" t="s">
        <v>695</v>
      </c>
    </row>
    <row r="359" spans="2:3" ht="12.75">
      <c r="B359" s="289"/>
      <c r="C359" s="300" t="s">
        <v>696</v>
      </c>
    </row>
    <row r="360" spans="2:3" ht="12.75">
      <c r="B360" s="310"/>
      <c r="C360" s="313"/>
    </row>
    <row r="361" spans="2:3" ht="12.75">
      <c r="B361" s="301" t="s">
        <v>697</v>
      </c>
      <c r="C361" s="312" t="s">
        <v>698</v>
      </c>
    </row>
    <row r="362" spans="2:3" ht="12.75">
      <c r="B362" s="297" t="s">
        <v>699</v>
      </c>
      <c r="C362" s="298" t="s">
        <v>700</v>
      </c>
    </row>
    <row r="363" spans="2:3" ht="12.75">
      <c r="B363" s="295" t="s">
        <v>701</v>
      </c>
      <c r="C363" s="296" t="s">
        <v>702</v>
      </c>
    </row>
    <row r="364" spans="2:3" ht="12.75">
      <c r="B364" s="295" t="s">
        <v>703</v>
      </c>
      <c r="C364" s="296" t="s">
        <v>704</v>
      </c>
    </row>
    <row r="365" spans="2:3" ht="12.75">
      <c r="B365" s="295" t="s">
        <v>705</v>
      </c>
      <c r="C365" s="296" t="s">
        <v>706</v>
      </c>
    </row>
    <row r="366" spans="2:3" ht="12.75">
      <c r="B366" s="295" t="s">
        <v>707</v>
      </c>
      <c r="C366" s="296" t="s">
        <v>708</v>
      </c>
    </row>
    <row r="367" spans="2:3" ht="12.75">
      <c r="B367" s="295" t="s">
        <v>709</v>
      </c>
      <c r="C367" s="296" t="s">
        <v>710</v>
      </c>
    </row>
    <row r="368" spans="2:3" ht="12.75">
      <c r="B368" s="295" t="s">
        <v>711</v>
      </c>
      <c r="C368" s="296" t="s">
        <v>712</v>
      </c>
    </row>
    <row r="369" spans="2:3" ht="12.75">
      <c r="B369" s="295" t="s">
        <v>713</v>
      </c>
      <c r="C369" s="296" t="s">
        <v>714</v>
      </c>
    </row>
    <row r="370" spans="2:3" ht="12.75">
      <c r="B370" s="289" t="s">
        <v>715</v>
      </c>
      <c r="C370" s="293" t="s">
        <v>716</v>
      </c>
    </row>
    <row r="371" spans="2:3" ht="12.75">
      <c r="B371" s="310"/>
      <c r="C371" s="311"/>
    </row>
    <row r="372" spans="2:3" ht="12.75">
      <c r="B372" s="376" t="s">
        <v>703</v>
      </c>
      <c r="C372" s="377" t="s">
        <v>704</v>
      </c>
    </row>
    <row r="373" spans="2:3" ht="12.75">
      <c r="B373" s="346" t="s">
        <v>717</v>
      </c>
      <c r="C373" s="378" t="s">
        <v>718</v>
      </c>
    </row>
    <row r="374" spans="2:3" ht="12.75">
      <c r="B374" s="375" t="s">
        <v>719</v>
      </c>
      <c r="C374" s="379" t="s">
        <v>720</v>
      </c>
    </row>
    <row r="375" spans="2:3" ht="12.75" customHeight="1">
      <c r="B375" s="375" t="s">
        <v>721</v>
      </c>
      <c r="C375" s="379" t="s">
        <v>722</v>
      </c>
    </row>
    <row r="376" spans="2:3" ht="12.75" customHeight="1">
      <c r="B376" s="375" t="s">
        <v>723</v>
      </c>
      <c r="C376" s="379" t="s">
        <v>724</v>
      </c>
    </row>
    <row r="377" spans="2:3" ht="12.75" customHeight="1">
      <c r="B377" s="375" t="s">
        <v>725</v>
      </c>
      <c r="C377" s="379" t="s">
        <v>726</v>
      </c>
    </row>
    <row r="378" spans="2:3" ht="12.75" customHeight="1">
      <c r="B378" s="371" t="s">
        <v>727</v>
      </c>
      <c r="C378" s="380" t="s">
        <v>728</v>
      </c>
    </row>
    <row r="379" spans="2:3" ht="12.75">
      <c r="B379" s="370"/>
      <c r="C379" s="381"/>
    </row>
    <row r="380" spans="2:3" ht="12.75">
      <c r="B380" s="285" t="s">
        <v>729</v>
      </c>
      <c r="C380" s="286" t="s">
        <v>730</v>
      </c>
    </row>
    <row r="381" spans="2:3" ht="12.75">
      <c r="B381" s="315" t="s">
        <v>731</v>
      </c>
      <c r="C381" s="291" t="s">
        <v>732</v>
      </c>
    </row>
    <row r="382" spans="2:3" ht="12.75">
      <c r="B382" s="382" t="s">
        <v>733</v>
      </c>
      <c r="C382" s="378" t="s">
        <v>734</v>
      </c>
    </row>
    <row r="383" spans="2:3" ht="12.75">
      <c r="B383" s="366" t="s">
        <v>735</v>
      </c>
      <c r="C383" s="379" t="s">
        <v>736</v>
      </c>
    </row>
    <row r="384" spans="2:3" ht="12.75">
      <c r="B384" s="368" t="s">
        <v>329</v>
      </c>
      <c r="C384" s="380" t="s">
        <v>737</v>
      </c>
    </row>
    <row r="385" spans="2:3" ht="12.75">
      <c r="B385" s="295" t="s">
        <v>738</v>
      </c>
      <c r="C385" s="296" t="s">
        <v>739</v>
      </c>
    </row>
    <row r="386" spans="2:3" ht="12.75">
      <c r="B386" s="289" t="s">
        <v>740</v>
      </c>
      <c r="C386" s="293" t="s">
        <v>741</v>
      </c>
    </row>
    <row r="387" spans="2:3" ht="12.75">
      <c r="B387" s="310"/>
      <c r="C387" s="311"/>
    </row>
    <row r="388" spans="2:3" ht="12.75">
      <c r="B388" s="301" t="s">
        <v>134</v>
      </c>
      <c r="C388" s="341" t="s">
        <v>548</v>
      </c>
    </row>
    <row r="389" spans="2:3" ht="12.75">
      <c r="B389" s="320" t="s">
        <v>742</v>
      </c>
      <c r="C389" s="365" t="s">
        <v>743</v>
      </c>
    </row>
    <row r="390" spans="2:3" ht="12.75">
      <c r="B390" s="382" t="s">
        <v>281</v>
      </c>
      <c r="C390" s="383" t="s">
        <v>744</v>
      </c>
    </row>
    <row r="391" spans="2:3" ht="12.75">
      <c r="B391" s="366" t="s">
        <v>745</v>
      </c>
      <c r="C391" s="384" t="s">
        <v>746</v>
      </c>
    </row>
    <row r="392" spans="2:3" ht="12.75">
      <c r="B392" s="366" t="s">
        <v>349</v>
      </c>
      <c r="C392" s="384" t="s">
        <v>747</v>
      </c>
    </row>
    <row r="393" spans="2:3" ht="12.75">
      <c r="B393" s="366"/>
      <c r="C393" s="384" t="s">
        <v>748</v>
      </c>
    </row>
    <row r="394" spans="2:3" ht="12.75">
      <c r="B394" s="368" t="s">
        <v>749</v>
      </c>
      <c r="C394" s="385" t="s">
        <v>750</v>
      </c>
    </row>
    <row r="395" spans="2:3" ht="12.75">
      <c r="B395" s="375" t="s">
        <v>751</v>
      </c>
      <c r="C395" s="348" t="s">
        <v>752</v>
      </c>
    </row>
    <row r="396" spans="2:3" ht="12.75">
      <c r="B396" s="295" t="s">
        <v>753</v>
      </c>
      <c r="C396" s="299" t="s">
        <v>754</v>
      </c>
    </row>
    <row r="397" spans="2:3" ht="12.75">
      <c r="B397" s="295" t="s">
        <v>343</v>
      </c>
      <c r="C397" s="299" t="s">
        <v>755</v>
      </c>
    </row>
    <row r="398" spans="2:3" ht="12.75">
      <c r="B398" s="289" t="s">
        <v>756</v>
      </c>
      <c r="C398" s="300" t="s">
        <v>757</v>
      </c>
    </row>
    <row r="399" spans="2:3" ht="12.75">
      <c r="B399" s="310"/>
      <c r="C399" s="311"/>
    </row>
    <row r="400" spans="2:3" ht="12.75">
      <c r="B400" s="301" t="s">
        <v>758</v>
      </c>
      <c r="C400" s="344" t="s">
        <v>550</v>
      </c>
    </row>
    <row r="401" spans="2:3" ht="12.75">
      <c r="B401" s="297" t="s">
        <v>345</v>
      </c>
      <c r="C401" s="365" t="s">
        <v>759</v>
      </c>
    </row>
    <row r="402" spans="2:3" ht="12.75">
      <c r="B402" s="295" t="s">
        <v>760</v>
      </c>
      <c r="C402" s="367" t="s">
        <v>761</v>
      </c>
    </row>
    <row r="403" spans="2:3" ht="12.75">
      <c r="B403" s="289" t="s">
        <v>347</v>
      </c>
      <c r="C403" s="369" t="s">
        <v>762</v>
      </c>
    </row>
    <row r="404" spans="2:3" ht="12.75">
      <c r="B404" s="310"/>
      <c r="C404" s="311"/>
    </row>
    <row r="405" spans="2:3" ht="12.75">
      <c r="B405" s="301" t="s">
        <v>153</v>
      </c>
      <c r="C405" s="386" t="s">
        <v>593</v>
      </c>
    </row>
    <row r="406" spans="2:3" ht="12.75">
      <c r="B406" s="387" t="s">
        <v>426</v>
      </c>
      <c r="C406" s="387" t="s">
        <v>763</v>
      </c>
    </row>
    <row r="407" spans="2:3" ht="12.75">
      <c r="B407" s="388" t="s">
        <v>450</v>
      </c>
      <c r="C407" s="389" t="s">
        <v>764</v>
      </c>
    </row>
    <row r="408" spans="2:3" ht="12.75">
      <c r="B408" s="390"/>
      <c r="C408" s="391" t="s">
        <v>765</v>
      </c>
    </row>
    <row r="409" spans="2:3" ht="12.75">
      <c r="B409" s="387"/>
      <c r="C409" s="391" t="s">
        <v>766</v>
      </c>
    </row>
    <row r="410" spans="2:3" ht="12.75">
      <c r="B410" s="392" t="s">
        <v>767</v>
      </c>
      <c r="C410" s="393" t="s">
        <v>768</v>
      </c>
    </row>
    <row r="411" spans="2:3" ht="12.75">
      <c r="B411" s="388" t="s">
        <v>769</v>
      </c>
      <c r="C411" s="388" t="s">
        <v>765</v>
      </c>
    </row>
    <row r="412" spans="2:3" ht="12.75">
      <c r="B412" s="387"/>
      <c r="C412" s="387" t="s">
        <v>766</v>
      </c>
    </row>
    <row r="413" spans="2:3" ht="12.75">
      <c r="B413" s="393" t="s">
        <v>770</v>
      </c>
      <c r="C413" s="393" t="s">
        <v>771</v>
      </c>
    </row>
    <row r="414" spans="2:3" ht="12.75">
      <c r="B414" s="393" t="s">
        <v>52</v>
      </c>
      <c r="C414" s="393" t="s">
        <v>772</v>
      </c>
    </row>
    <row r="415" spans="2:3" ht="12.75">
      <c r="B415" s="393" t="s">
        <v>53</v>
      </c>
      <c r="C415" s="393" t="s">
        <v>773</v>
      </c>
    </row>
    <row r="416" spans="2:3" ht="12.75">
      <c r="B416" s="388" t="s">
        <v>54</v>
      </c>
      <c r="C416" s="388" t="s">
        <v>774</v>
      </c>
    </row>
    <row r="417" spans="2:3" ht="12.75">
      <c r="B417" s="390"/>
      <c r="C417" s="390" t="s">
        <v>775</v>
      </c>
    </row>
    <row r="418" spans="2:3" ht="12.75">
      <c r="B418" s="387"/>
      <c r="C418" s="387" t="s">
        <v>776</v>
      </c>
    </row>
    <row r="419" spans="2:3" ht="12.75">
      <c r="B419" s="393" t="s">
        <v>777</v>
      </c>
      <c r="C419" s="393" t="s">
        <v>766</v>
      </c>
    </row>
    <row r="420" spans="2:3" ht="12.75">
      <c r="B420" s="394"/>
      <c r="C420" s="394"/>
    </row>
    <row r="421" spans="2:3" ht="12.75">
      <c r="B421" s="148" t="s">
        <v>99</v>
      </c>
      <c r="C421" s="395" t="s">
        <v>533</v>
      </c>
    </row>
    <row r="422" spans="2:3" ht="12.75">
      <c r="B422" s="301" t="s">
        <v>426</v>
      </c>
      <c r="C422" s="396" t="s">
        <v>778</v>
      </c>
    </row>
    <row r="423" spans="2:3" ht="12.75">
      <c r="B423" s="287" t="s">
        <v>450</v>
      </c>
      <c r="C423" s="288" t="s">
        <v>779</v>
      </c>
    </row>
    <row r="424" spans="2:3" ht="12.75">
      <c r="B424" s="306"/>
      <c r="C424" s="307" t="s">
        <v>780</v>
      </c>
    </row>
    <row r="425" spans="2:3" ht="12.75">
      <c r="B425" s="292"/>
      <c r="C425" s="309" t="s">
        <v>781</v>
      </c>
    </row>
    <row r="426" spans="2:3" ht="12.75">
      <c r="B426" s="301" t="s">
        <v>767</v>
      </c>
      <c r="C426" s="312" t="s">
        <v>782</v>
      </c>
    </row>
    <row r="427" spans="2:3" ht="12.75">
      <c r="B427" s="322" t="s">
        <v>769</v>
      </c>
      <c r="C427" s="302" t="s">
        <v>780</v>
      </c>
    </row>
    <row r="428" spans="2:3" ht="12.75">
      <c r="B428" s="325"/>
      <c r="C428" s="303" t="s">
        <v>781</v>
      </c>
    </row>
    <row r="429" spans="2:3" ht="12.75">
      <c r="B429" s="289" t="s">
        <v>770</v>
      </c>
      <c r="C429" s="293" t="s">
        <v>783</v>
      </c>
    </row>
    <row r="430" spans="2:3" ht="12.75">
      <c r="B430" s="290" t="s">
        <v>52</v>
      </c>
      <c r="C430" s="293" t="s">
        <v>784</v>
      </c>
    </row>
    <row r="431" spans="2:3" ht="12.75">
      <c r="B431" s="295" t="s">
        <v>53</v>
      </c>
      <c r="C431" s="293" t="s">
        <v>785</v>
      </c>
    </row>
    <row r="432" spans="2:3" ht="12.75">
      <c r="B432" s="297" t="s">
        <v>54</v>
      </c>
      <c r="C432" s="298" t="s">
        <v>786</v>
      </c>
    </row>
    <row r="433" spans="2:3" ht="12.75">
      <c r="B433" s="295"/>
      <c r="C433" s="299" t="s">
        <v>787</v>
      </c>
    </row>
    <row r="434" spans="2:3" ht="12.75">
      <c r="B434" s="289"/>
      <c r="C434" s="300" t="s">
        <v>788</v>
      </c>
    </row>
    <row r="435" spans="2:3" ht="12.75">
      <c r="B435" s="290" t="s">
        <v>777</v>
      </c>
      <c r="C435" s="291" t="s">
        <v>781</v>
      </c>
    </row>
    <row r="436" spans="2:3" ht="12.75">
      <c r="B436" s="394"/>
      <c r="C436" s="394"/>
    </row>
    <row r="437" spans="2:3" ht="12.75">
      <c r="B437" s="397" t="s">
        <v>789</v>
      </c>
      <c r="C437" s="398" t="s">
        <v>790</v>
      </c>
    </row>
    <row r="438" spans="2:3" ht="12.75">
      <c r="B438" s="301" t="s">
        <v>426</v>
      </c>
      <c r="C438" s="396" t="s">
        <v>791</v>
      </c>
    </row>
    <row r="439" spans="2:3" ht="12.75">
      <c r="B439" s="287" t="s">
        <v>450</v>
      </c>
      <c r="C439" s="288" t="s">
        <v>792</v>
      </c>
    </row>
    <row r="440" spans="2:3" ht="12.75">
      <c r="B440" s="306"/>
      <c r="C440" s="307" t="s">
        <v>793</v>
      </c>
    </row>
    <row r="441" spans="2:3" ht="12.75">
      <c r="B441" s="292"/>
      <c r="C441" s="309" t="s">
        <v>794</v>
      </c>
    </row>
    <row r="442" spans="2:3" ht="12.75">
      <c r="B442" s="301" t="s">
        <v>767</v>
      </c>
      <c r="C442" s="312" t="s">
        <v>795</v>
      </c>
    </row>
    <row r="443" spans="2:3" ht="12.75">
      <c r="B443" s="322" t="s">
        <v>769</v>
      </c>
      <c r="C443" s="302" t="s">
        <v>793</v>
      </c>
    </row>
    <row r="444" spans="2:3" ht="12.75">
      <c r="B444" s="325"/>
      <c r="C444" s="303" t="s">
        <v>794</v>
      </c>
    </row>
    <row r="445" spans="2:3" ht="12.75">
      <c r="B445" s="289" t="s">
        <v>770</v>
      </c>
      <c r="C445" s="293" t="s">
        <v>796</v>
      </c>
    </row>
    <row r="446" spans="2:3" ht="12.75">
      <c r="B446" s="290" t="s">
        <v>52</v>
      </c>
      <c r="C446" s="293" t="s">
        <v>797</v>
      </c>
    </row>
    <row r="447" spans="2:3" ht="12.75">
      <c r="B447" s="295" t="s">
        <v>53</v>
      </c>
      <c r="C447" s="293" t="s">
        <v>798</v>
      </c>
    </row>
    <row r="448" spans="2:3" ht="12.75">
      <c r="B448" s="297" t="s">
        <v>54</v>
      </c>
      <c r="C448" s="298" t="s">
        <v>799</v>
      </c>
    </row>
    <row r="449" spans="2:3" ht="12.75">
      <c r="B449" s="295"/>
      <c r="C449" s="299" t="s">
        <v>800</v>
      </c>
    </row>
    <row r="450" spans="2:3" ht="12.75">
      <c r="B450" s="289"/>
      <c r="C450" s="300" t="s">
        <v>801</v>
      </c>
    </row>
    <row r="451" spans="2:3" ht="12.75">
      <c r="B451" s="290" t="s">
        <v>777</v>
      </c>
      <c r="C451" s="291" t="s">
        <v>794</v>
      </c>
    </row>
    <row r="452" spans="2:3" ht="12.75">
      <c r="B452" s="310"/>
      <c r="C452" s="311"/>
    </row>
    <row r="453" spans="2:3" ht="12.75">
      <c r="B453" s="397" t="s">
        <v>95</v>
      </c>
      <c r="C453" s="398"/>
    </row>
    <row r="454" spans="2:3" ht="12.75">
      <c r="B454" s="290" t="s">
        <v>802</v>
      </c>
      <c r="C454" s="291" t="s">
        <v>803</v>
      </c>
    </row>
    <row r="455" spans="2:3" ht="12.75">
      <c r="B455" s="290" t="s">
        <v>804</v>
      </c>
      <c r="C455" s="291" t="s">
        <v>805</v>
      </c>
    </row>
    <row r="456" spans="2:3" ht="12.75">
      <c r="B456" s="290" t="s">
        <v>806</v>
      </c>
      <c r="C456" s="291" t="s">
        <v>807</v>
      </c>
    </row>
    <row r="457" spans="2:3" ht="12.75">
      <c r="B457" s="290" t="s">
        <v>808</v>
      </c>
      <c r="C457" s="291" t="s">
        <v>809</v>
      </c>
    </row>
    <row r="458" spans="2:3" ht="12.75">
      <c r="B458" s="290" t="s">
        <v>810</v>
      </c>
      <c r="C458" s="291" t="s">
        <v>811</v>
      </c>
    </row>
    <row r="459" spans="2:3" ht="12.75">
      <c r="B459" s="310"/>
      <c r="C459" s="311"/>
    </row>
    <row r="460" spans="2:3" ht="12.75">
      <c r="B460" s="310"/>
      <c r="C460" s="311"/>
    </row>
    <row r="461" spans="2:3" ht="12.75">
      <c r="B461" s="399" t="s">
        <v>812</v>
      </c>
      <c r="C461" s="264"/>
    </row>
    <row r="462" spans="2:3" ht="12.75">
      <c r="B462" s="394" t="s">
        <v>813</v>
      </c>
      <c r="C462" s="264"/>
    </row>
    <row r="463" spans="2:3" ht="12.75">
      <c r="B463" s="394" t="s">
        <v>814</v>
      </c>
      <c r="C463" s="264"/>
    </row>
    <row r="464" spans="2:3" ht="12.75">
      <c r="B464" s="394" t="s">
        <v>815</v>
      </c>
      <c r="C464" s="264"/>
    </row>
    <row r="465" spans="2:3" ht="12.75">
      <c r="B465" s="394" t="s">
        <v>816</v>
      </c>
      <c r="C465" s="264"/>
    </row>
    <row r="466" spans="2:3" ht="12.75">
      <c r="B466" s="394" t="s">
        <v>817</v>
      </c>
      <c r="C466" s="264"/>
    </row>
    <row r="467" spans="2:3" ht="12.75">
      <c r="B467" s="394" t="s">
        <v>818</v>
      </c>
      <c r="C467" s="264"/>
    </row>
    <row r="468" spans="2:3" ht="12.75">
      <c r="B468" s="394"/>
      <c r="C468" s="394"/>
    </row>
    <row r="469" spans="2:3" ht="12.75">
      <c r="B469" s="394"/>
      <c r="C469" s="394"/>
    </row>
    <row r="470" spans="2:3" ht="12.75">
      <c r="B470" s="394"/>
      <c r="C470" s="394"/>
    </row>
    <row r="471" spans="2:3" ht="12.75">
      <c r="B471" s="394"/>
      <c r="C471" s="394"/>
    </row>
    <row r="472" spans="2:3" ht="12.75">
      <c r="B472" s="394"/>
      <c r="C472" s="394"/>
    </row>
    <row r="473" spans="2:3" ht="12.75">
      <c r="B473" s="394"/>
      <c r="C473" s="394"/>
    </row>
    <row r="474" spans="2:3" ht="12.75">
      <c r="B474" s="394"/>
      <c r="C474" s="394"/>
    </row>
    <row r="475" spans="2:3" ht="12.75">
      <c r="B475" s="394"/>
      <c r="C475" s="394"/>
    </row>
    <row r="476" spans="2:3" ht="12.75">
      <c r="B476" s="394"/>
      <c r="C476" s="394"/>
    </row>
    <row r="477" spans="2:3" ht="12.75">
      <c r="B477" s="394"/>
      <c r="C477" s="394"/>
    </row>
    <row r="478" spans="2:3" ht="12.75">
      <c r="B478" s="394"/>
      <c r="C478" s="394"/>
    </row>
    <row r="479" spans="2:3" ht="12.75">
      <c r="B479" s="394"/>
      <c r="C479" s="394"/>
    </row>
    <row r="480" spans="2:3" ht="12.75">
      <c r="B480" s="394"/>
      <c r="C480" s="394"/>
    </row>
    <row r="481" spans="2:3" ht="12.75">
      <c r="B481" s="394"/>
      <c r="C481" s="394"/>
    </row>
    <row r="482" spans="2:3" ht="12.75">
      <c r="B482" s="394"/>
      <c r="C482" s="394"/>
    </row>
    <row r="483" spans="2:3" ht="12.75">
      <c r="B483" s="394"/>
      <c r="C483" s="394"/>
    </row>
    <row r="484" spans="2:3" ht="12.75">
      <c r="B484" s="394"/>
      <c r="C484" s="394"/>
    </row>
    <row r="485" spans="2:3" ht="12.75">
      <c r="B485" s="394"/>
      <c r="C485" s="394"/>
    </row>
    <row r="486" spans="2:3" ht="12.75">
      <c r="B486" s="394"/>
      <c r="C486" s="394"/>
    </row>
    <row r="487" spans="2:3" ht="12.75">
      <c r="B487" s="394"/>
      <c r="C487" s="394"/>
    </row>
    <row r="488" spans="2:3" ht="12.75">
      <c r="B488" s="394"/>
      <c r="C488" s="394"/>
    </row>
    <row r="489" spans="2:3" ht="12.75">
      <c r="B489" s="394"/>
      <c r="C489" s="394"/>
    </row>
    <row r="490" spans="2:3" ht="12.75">
      <c r="B490" s="394"/>
      <c r="C490" s="394"/>
    </row>
    <row r="491" spans="2:3" ht="12.75">
      <c r="B491" s="394"/>
      <c r="C491" s="394"/>
    </row>
    <row r="492" spans="2:3" ht="12.75">
      <c r="B492" s="394"/>
      <c r="C492" s="394"/>
    </row>
    <row r="493" spans="2:3" ht="12.75">
      <c r="B493" s="394"/>
      <c r="C493" s="394"/>
    </row>
    <row r="494" spans="2:3" ht="12.75">
      <c r="B494" s="394"/>
      <c r="C494" s="394"/>
    </row>
    <row r="495" spans="2:3" ht="12.75">
      <c r="B495" s="394"/>
      <c r="C495" s="394"/>
    </row>
    <row r="496" spans="2:3" ht="12.75">
      <c r="B496" s="394"/>
      <c r="C496" s="394"/>
    </row>
    <row r="497" spans="2:3" ht="12.75">
      <c r="B497" s="394"/>
      <c r="C497" s="394"/>
    </row>
    <row r="498" spans="2:3" ht="12.75">
      <c r="B498" s="394"/>
      <c r="C498" s="394"/>
    </row>
    <row r="499" spans="2:3" ht="12.75">
      <c r="B499" s="394"/>
      <c r="C499" s="394"/>
    </row>
    <row r="500" spans="2:3" ht="12.75">
      <c r="B500" s="394"/>
      <c r="C500" s="394"/>
    </row>
    <row r="501" spans="2:3" ht="12.75">
      <c r="B501" s="394"/>
      <c r="C501" s="394"/>
    </row>
    <row r="502" spans="2:3" ht="12.75">
      <c r="B502" s="394"/>
      <c r="C502" s="394"/>
    </row>
    <row r="503" spans="2:3" ht="12.75">
      <c r="B503" s="394"/>
      <c r="C503" s="394"/>
    </row>
    <row r="504" spans="2:3" ht="12.75">
      <c r="B504" s="394"/>
      <c r="C504" s="394"/>
    </row>
    <row r="505" spans="2:3" ht="12.75">
      <c r="B505" s="394"/>
      <c r="C505" s="394"/>
    </row>
    <row r="506" spans="2:3" ht="12.75">
      <c r="B506" s="394"/>
      <c r="C506" s="394"/>
    </row>
    <row r="507" spans="2:3" ht="12.75">
      <c r="B507" s="394"/>
      <c r="C507" s="394"/>
    </row>
    <row r="508" spans="2:3" ht="12.75">
      <c r="B508" s="394"/>
      <c r="C508" s="394"/>
    </row>
    <row r="509" spans="2:3" ht="12.75">
      <c r="B509" s="394"/>
      <c r="C509" s="394"/>
    </row>
    <row r="510" spans="2:3" ht="12.75">
      <c r="B510" s="394"/>
      <c r="C510" s="394"/>
    </row>
    <row r="511" spans="2:3" ht="12.75">
      <c r="B511" s="394"/>
      <c r="C511" s="394"/>
    </row>
    <row r="512" spans="2:3" ht="12.75">
      <c r="B512" s="394"/>
      <c r="C512" s="394"/>
    </row>
    <row r="513" spans="2:3" ht="12.75">
      <c r="B513" s="394"/>
      <c r="C513" s="394"/>
    </row>
    <row r="514" spans="2:3" ht="12.75">
      <c r="B514" s="394"/>
      <c r="C514" s="394"/>
    </row>
    <row r="515" spans="2:3" ht="12.75">
      <c r="B515" s="394"/>
      <c r="C515" s="394"/>
    </row>
    <row r="516" spans="2:3" ht="12.75">
      <c r="B516" s="394"/>
      <c r="C516" s="394"/>
    </row>
    <row r="517" spans="2:3" ht="12.75">
      <c r="B517" s="394"/>
      <c r="C517" s="394"/>
    </row>
    <row r="518" spans="2:3" ht="12.75">
      <c r="B518" s="394"/>
      <c r="C518" s="394"/>
    </row>
    <row r="519" spans="2:3" ht="12.75">
      <c r="B519" s="394"/>
      <c r="C519" s="394"/>
    </row>
    <row r="520" spans="2:3" ht="12.75">
      <c r="B520" s="394"/>
      <c r="C520" s="394"/>
    </row>
    <row r="521" spans="2:3" ht="12.75">
      <c r="B521" s="394"/>
      <c r="C521" s="394"/>
    </row>
    <row r="522" spans="2:3" ht="12.75">
      <c r="B522" s="394"/>
      <c r="C522" s="394"/>
    </row>
    <row r="523" spans="2:3" ht="12.75">
      <c r="B523" s="394"/>
      <c r="C523" s="394"/>
    </row>
    <row r="524" spans="2:3" ht="12.75">
      <c r="B524" s="394"/>
      <c r="C524" s="394"/>
    </row>
    <row r="525" spans="2:3" ht="12.75">
      <c r="B525" s="394"/>
      <c r="C525" s="394"/>
    </row>
    <row r="526" spans="2:3" ht="12.75">
      <c r="B526" s="394"/>
      <c r="C526" s="394"/>
    </row>
    <row r="527" spans="2:3" ht="12.75">
      <c r="B527" s="394"/>
      <c r="C527" s="394"/>
    </row>
    <row r="528" spans="2:3" ht="12.75">
      <c r="B528" s="394"/>
      <c r="C528" s="394"/>
    </row>
    <row r="529" spans="2:3" ht="12.75">
      <c r="B529" s="394"/>
      <c r="C529" s="394"/>
    </row>
    <row r="530" spans="2:3" ht="12.75">
      <c r="B530" s="394"/>
      <c r="C530" s="394"/>
    </row>
    <row r="531" spans="2:3" ht="12.75">
      <c r="B531" s="394"/>
      <c r="C531" s="394"/>
    </row>
    <row r="532" spans="2:3" ht="12.75">
      <c r="B532" s="394"/>
      <c r="C532" s="394"/>
    </row>
    <row r="533" spans="2:3" ht="12.75">
      <c r="B533" s="394"/>
      <c r="C533" s="394"/>
    </row>
    <row r="534" spans="2:3" ht="12.75">
      <c r="B534" s="394"/>
      <c r="C534" s="394"/>
    </row>
    <row r="535" spans="2:3" ht="12.75">
      <c r="B535" s="394"/>
      <c r="C535" s="394"/>
    </row>
    <row r="536" spans="2:3" ht="12.75">
      <c r="B536" s="394"/>
      <c r="C536" s="394"/>
    </row>
    <row r="537" spans="2:3" ht="12.75">
      <c r="B537" s="394"/>
      <c r="C537" s="394"/>
    </row>
    <row r="538" spans="2:3" ht="12.75">
      <c r="B538" s="394"/>
      <c r="C538" s="394"/>
    </row>
    <row r="539" spans="2:3" ht="12.75">
      <c r="B539" s="394"/>
      <c r="C539" s="394"/>
    </row>
    <row r="540" spans="2:3" ht="12.75">
      <c r="B540" s="394"/>
      <c r="C540" s="394"/>
    </row>
    <row r="541" spans="2:3" ht="12.75">
      <c r="B541" s="394"/>
      <c r="C541" s="394"/>
    </row>
    <row r="542" spans="2:3" ht="12.75">
      <c r="B542" s="394"/>
      <c r="C542" s="394"/>
    </row>
    <row r="543" spans="2:3" ht="12.75">
      <c r="B543" s="394"/>
      <c r="C543" s="394"/>
    </row>
    <row r="544" spans="2:3" ht="12.75">
      <c r="B544" s="394"/>
      <c r="C544" s="394"/>
    </row>
    <row r="545" spans="2:3" ht="12.75">
      <c r="B545" s="394"/>
      <c r="C545" s="394"/>
    </row>
    <row r="546" spans="2:3" ht="12.75">
      <c r="B546" s="394"/>
      <c r="C546" s="394"/>
    </row>
    <row r="547" spans="2:3" ht="12.75">
      <c r="B547" s="394"/>
      <c r="C547" s="394"/>
    </row>
    <row r="548" spans="2:3" ht="12.75">
      <c r="B548" s="394"/>
      <c r="C548" s="394"/>
    </row>
    <row r="549" spans="2:3" ht="12.75">
      <c r="B549" s="394"/>
      <c r="C549" s="394"/>
    </row>
    <row r="550" spans="2:3" ht="12.75">
      <c r="B550" s="394"/>
      <c r="C550" s="394"/>
    </row>
    <row r="551" spans="2:3" ht="12.75">
      <c r="B551" s="394"/>
      <c r="C551" s="394"/>
    </row>
    <row r="552" spans="2:3" ht="12.75">
      <c r="B552" s="394"/>
      <c r="C552" s="394"/>
    </row>
    <row r="553" spans="2:3" ht="12.75">
      <c r="B553" s="394"/>
      <c r="C553" s="394"/>
    </row>
    <row r="554" spans="2:3" ht="12.75">
      <c r="B554" s="394"/>
      <c r="C554" s="394"/>
    </row>
    <row r="555" spans="2:3" ht="12.75">
      <c r="B555" s="394"/>
      <c r="C555" s="394"/>
    </row>
    <row r="556" spans="2:3" ht="12.75">
      <c r="B556" s="394"/>
      <c r="C556" s="394"/>
    </row>
    <row r="557" spans="2:3" ht="12.75">
      <c r="B557" s="394"/>
      <c r="C557" s="394"/>
    </row>
    <row r="558" spans="2:3" ht="12.75">
      <c r="B558" s="394"/>
      <c r="C558" s="394"/>
    </row>
    <row r="559" spans="2:3" ht="12.75">
      <c r="B559" s="394"/>
      <c r="C559" s="394"/>
    </row>
    <row r="560" spans="2:3" ht="12.75">
      <c r="B560" s="394"/>
      <c r="C560" s="394"/>
    </row>
    <row r="561" spans="2:3" ht="12.75">
      <c r="B561" s="394"/>
      <c r="C561" s="394"/>
    </row>
    <row r="562" spans="2:3" ht="12.75">
      <c r="B562" s="394"/>
      <c r="C562" s="394"/>
    </row>
    <row r="563" spans="2:3" ht="12.75">
      <c r="B563" s="394"/>
      <c r="C563" s="394"/>
    </row>
    <row r="564" spans="2:3" ht="12.75">
      <c r="B564" s="394"/>
      <c r="C564" s="394"/>
    </row>
    <row r="565" spans="2:3" ht="12.75">
      <c r="B565" s="394"/>
      <c r="C565" s="394"/>
    </row>
    <row r="566" spans="2:3" ht="12.75">
      <c r="B566" s="394"/>
      <c r="C566" s="394"/>
    </row>
    <row r="567" spans="2:3" ht="12.75">
      <c r="B567" s="394"/>
      <c r="C567" s="394"/>
    </row>
    <row r="568" spans="2:3" ht="12.75">
      <c r="B568" s="394"/>
      <c r="C568" s="39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0" t="s">
        <v>124</v>
      </c>
      <c r="C3" s="401"/>
      <c r="D3" s="401"/>
      <c r="E3" s="401"/>
      <c r="F3" s="401"/>
      <c r="G3" s="402"/>
    </row>
    <row r="4" spans="2:7" ht="18">
      <c r="B4" s="403" t="s">
        <v>841</v>
      </c>
      <c r="C4" s="404"/>
      <c r="D4" s="404"/>
      <c r="E4" s="404"/>
      <c r="F4" s="404"/>
      <c r="G4" s="405"/>
    </row>
    <row r="5" spans="2:7" ht="18.75" thickBot="1">
      <c r="B5" s="406" t="s">
        <v>842</v>
      </c>
      <c r="C5" s="407"/>
      <c r="D5" s="407"/>
      <c r="E5" s="407"/>
      <c r="F5" s="407"/>
      <c r="G5" s="408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5" t="s">
        <v>125</v>
      </c>
      <c r="C7" s="416"/>
      <c r="D7" s="416"/>
      <c r="E7" s="416"/>
      <c r="F7" s="416"/>
      <c r="G7" s="417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8" t="s">
        <v>127</v>
      </c>
      <c r="G9" s="419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1365918</v>
      </c>
      <c r="E12" s="45"/>
      <c r="F12" s="97">
        <v>9.767475403287351</v>
      </c>
      <c r="G12" s="97">
        <v>-11.281287788841698</v>
      </c>
    </row>
    <row r="13" spans="2:7" ht="12.75">
      <c r="B13" s="142" t="s">
        <v>131</v>
      </c>
      <c r="C13" s="20"/>
      <c r="D13" s="143">
        <v>-660083</v>
      </c>
      <c r="E13" s="45"/>
      <c r="F13" s="144">
        <v>-14.208715702706476</v>
      </c>
      <c r="G13" s="144">
        <v>-18.987870949412912</v>
      </c>
    </row>
    <row r="14" spans="2:7" ht="12.75">
      <c r="B14" s="145" t="s">
        <v>132</v>
      </c>
      <c r="C14" s="20"/>
      <c r="D14" s="146">
        <v>705835</v>
      </c>
      <c r="E14" s="45"/>
      <c r="F14" s="147">
        <v>5.777588673930367</v>
      </c>
      <c r="G14" s="147">
        <v>-2.617931475405666</v>
      </c>
    </row>
    <row r="15" spans="2:7" ht="12.75">
      <c r="B15" s="149" t="s">
        <v>133</v>
      </c>
      <c r="C15" s="20"/>
      <c r="D15" s="48">
        <v>214372</v>
      </c>
      <c r="E15" s="150"/>
      <c r="F15" s="151">
        <v>-13.644402255879983</v>
      </c>
      <c r="G15" s="151">
        <v>6.980982369091482</v>
      </c>
    </row>
    <row r="16" spans="2:7" ht="12.75">
      <c r="B16" s="149" t="s">
        <v>134</v>
      </c>
      <c r="C16" s="20"/>
      <c r="D16" s="48">
        <v>51129</v>
      </c>
      <c r="E16" s="150"/>
      <c r="F16" s="151">
        <v>1201.5847914259273</v>
      </c>
      <c r="G16" s="151" t="s">
        <v>380</v>
      </c>
    </row>
    <row r="17" spans="2:7" ht="12.75">
      <c r="B17" s="149" t="s">
        <v>135</v>
      </c>
      <c r="C17" s="20"/>
      <c r="D17" s="48">
        <v>78104</v>
      </c>
      <c r="E17" s="150"/>
      <c r="F17" s="151">
        <v>-82.54345980905389</v>
      </c>
      <c r="G17" s="151">
        <v>-64.97040581954803</v>
      </c>
    </row>
    <row r="18" spans="2:7" ht="12.75">
      <c r="B18" s="149" t="s">
        <v>136</v>
      </c>
      <c r="C18" s="20"/>
      <c r="D18" s="48">
        <v>40784</v>
      </c>
      <c r="E18" s="150"/>
      <c r="F18" s="151">
        <v>-27.821819297108984</v>
      </c>
      <c r="G18" s="151">
        <v>19.291942396155303</v>
      </c>
    </row>
    <row r="19" spans="2:7" ht="12.75">
      <c r="B19" s="149" t="s">
        <v>137</v>
      </c>
      <c r="C19" s="20"/>
      <c r="D19" s="48">
        <v>-11636</v>
      </c>
      <c r="E19" s="150"/>
      <c r="F19" s="151">
        <v>0.7162348057188406</v>
      </c>
      <c r="G19" s="151">
        <v>1.333356883611092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1078588</v>
      </c>
      <c r="E21" s="154"/>
      <c r="F21" s="155">
        <v>-2.468974912413502</v>
      </c>
      <c r="G21" s="155">
        <v>2.035169165637507</v>
      </c>
    </row>
    <row r="22" spans="2:7" ht="12.75">
      <c r="B22" s="156" t="s">
        <v>139</v>
      </c>
      <c r="C22" s="20"/>
      <c r="D22" s="44">
        <v>-282397</v>
      </c>
      <c r="E22" s="154"/>
      <c r="F22" s="157">
        <v>7.011934134543196</v>
      </c>
      <c r="G22" s="157">
        <v>15.792556966454496</v>
      </c>
    </row>
    <row r="23" spans="2:7" ht="12.75">
      <c r="B23" s="156" t="s">
        <v>140</v>
      </c>
      <c r="C23" s="33"/>
      <c r="D23" s="44">
        <v>-266213</v>
      </c>
      <c r="E23" s="154"/>
      <c r="F23" s="157">
        <v>0.2578832884384763</v>
      </c>
      <c r="G23" s="157">
        <v>21.877277838881714</v>
      </c>
    </row>
    <row r="24" spans="2:7" ht="12.75">
      <c r="B24" s="156" t="s">
        <v>141</v>
      </c>
      <c r="C24" s="33"/>
      <c r="D24" s="44">
        <v>-15458</v>
      </c>
      <c r="E24" s="154"/>
      <c r="F24" s="157" t="s">
        <v>380</v>
      </c>
      <c r="G24" s="157">
        <v>-46.03252190894129</v>
      </c>
    </row>
    <row r="25" spans="2:7" ht="12.75">
      <c r="B25" s="156" t="s">
        <v>142</v>
      </c>
      <c r="C25" s="33"/>
      <c r="D25" s="44">
        <v>-713</v>
      </c>
      <c r="E25" s="154"/>
      <c r="F25" s="157" t="s">
        <v>380</v>
      </c>
      <c r="G25" s="157" t="s">
        <v>380</v>
      </c>
    </row>
    <row r="26" spans="2:7" ht="12.75">
      <c r="B26" s="156" t="s">
        <v>143</v>
      </c>
      <c r="C26" s="33"/>
      <c r="D26" s="44">
        <v>-13</v>
      </c>
      <c r="E26" s="154"/>
      <c r="F26" s="157">
        <v>-140.98914320360757</v>
      </c>
      <c r="G26" s="157" t="s">
        <v>380</v>
      </c>
    </row>
    <row r="27" spans="2:7" ht="12.75">
      <c r="B27" s="156" t="s">
        <v>145</v>
      </c>
      <c r="C27" s="20"/>
      <c r="D27" s="44">
        <v>-510800</v>
      </c>
      <c r="E27" s="150"/>
      <c r="F27" s="157">
        <v>-4.970291666454019</v>
      </c>
      <c r="G27" s="157">
        <v>7.50170796955143</v>
      </c>
    </row>
    <row r="28" spans="2:7" ht="12.75">
      <c r="B28" s="158" t="s">
        <v>146</v>
      </c>
      <c r="C28" s="33"/>
      <c r="D28" s="159">
        <v>285391</v>
      </c>
      <c r="E28" s="154"/>
      <c r="F28" s="147">
        <v>-6.789795996337578</v>
      </c>
      <c r="G28" s="147">
        <v>-15.574203482287906</v>
      </c>
    </row>
    <row r="29" spans="2:7" ht="12.75">
      <c r="B29" s="149" t="s">
        <v>147</v>
      </c>
      <c r="C29" s="20"/>
      <c r="D29" s="48">
        <v>2777</v>
      </c>
      <c r="E29" s="150"/>
      <c r="F29" s="151">
        <v>39417.68445185495</v>
      </c>
      <c r="G29" s="151">
        <v>3.773507381942265</v>
      </c>
    </row>
    <row r="30" spans="2:7" ht="12.75">
      <c r="B30" s="152" t="s">
        <v>148</v>
      </c>
      <c r="C30" s="33"/>
      <c r="D30" s="153">
        <v>288168</v>
      </c>
      <c r="E30" s="154"/>
      <c r="F30" s="155">
        <v>-4.919019613039666</v>
      </c>
      <c r="G30" s="155">
        <v>-15.42224344840445</v>
      </c>
    </row>
    <row r="31" spans="2:7" ht="12.75">
      <c r="B31" s="149" t="s">
        <v>149</v>
      </c>
      <c r="C31" s="20"/>
      <c r="D31" s="48">
        <v>-54128</v>
      </c>
      <c r="E31" s="150"/>
      <c r="F31" s="151">
        <v>-21.478017395013925</v>
      </c>
      <c r="G31" s="151">
        <v>-6.398717406640186</v>
      </c>
    </row>
    <row r="32" spans="2:7" ht="12.75">
      <c r="B32" s="158" t="s">
        <v>150</v>
      </c>
      <c r="C32" s="33"/>
      <c r="D32" s="159">
        <v>234040</v>
      </c>
      <c r="E32" s="154"/>
      <c r="F32" s="147">
        <v>-0.642335484681944</v>
      </c>
      <c r="G32" s="147">
        <v>-17.26685905939608</v>
      </c>
    </row>
    <row r="33" spans="2:7" ht="5.25" customHeight="1">
      <c r="B33" s="160"/>
      <c r="D33" s="40"/>
      <c r="E33" s="45"/>
      <c r="F33" s="161"/>
      <c r="G33" s="161"/>
    </row>
    <row r="34" spans="2:7" ht="2.25" customHeight="1">
      <c r="B34" s="162"/>
      <c r="C34" s="163"/>
      <c r="E34" s="20"/>
      <c r="F34" s="161"/>
      <c r="G34" s="161"/>
    </row>
    <row r="35" spans="2:7" ht="12.75">
      <c r="B35" s="164" t="s">
        <v>151</v>
      </c>
      <c r="C35" s="20"/>
      <c r="D35" s="165">
        <v>230876</v>
      </c>
      <c r="E35" s="150"/>
      <c r="F35" s="166">
        <v>-0.12550488601252852</v>
      </c>
      <c r="G35" s="166">
        <v>-17.676700338677954</v>
      </c>
    </row>
    <row r="36" spans="2:7" ht="5.25" customHeight="1">
      <c r="B36" s="160"/>
      <c r="D36" s="40"/>
      <c r="E36" s="45"/>
      <c r="F36" s="161"/>
      <c r="G36" s="161"/>
    </row>
    <row r="37" spans="2:7" ht="12.75">
      <c r="B37" s="164" t="s">
        <v>152</v>
      </c>
      <c r="C37" s="20"/>
      <c r="D37" s="165">
        <v>3164</v>
      </c>
      <c r="E37" s="150"/>
      <c r="F37" s="166">
        <v>-32.286962278160814</v>
      </c>
      <c r="G37" s="166">
        <v>29.935391025477955</v>
      </c>
    </row>
    <row r="38" spans="2:7" ht="6" customHeight="1">
      <c r="B38" s="162"/>
      <c r="F38" s="161"/>
      <c r="G38" s="161"/>
    </row>
    <row r="39" spans="2:7" ht="12.75">
      <c r="B39" s="162" t="s">
        <v>93</v>
      </c>
      <c r="C39" s="163"/>
      <c r="E39" s="20"/>
      <c r="F39" s="161"/>
      <c r="G39" s="161"/>
    </row>
    <row r="40" spans="2:7" ht="12.75">
      <c r="B40" s="141" t="s">
        <v>153</v>
      </c>
      <c r="C40" s="20"/>
      <c r="D40" s="96">
        <v>195560</v>
      </c>
      <c r="E40" s="150"/>
      <c r="F40" s="168">
        <v>-7.486747716833964</v>
      </c>
      <c r="G40" s="168">
        <v>10.189258324772688</v>
      </c>
    </row>
    <row r="41" spans="2:7" ht="12.75">
      <c r="B41" s="156" t="s">
        <v>154</v>
      </c>
      <c r="C41" s="20"/>
      <c r="D41" s="44">
        <v>129233</v>
      </c>
      <c r="E41" s="150"/>
      <c r="F41" s="157">
        <v>-15.760504745469328</v>
      </c>
      <c r="G41" s="157">
        <v>18.37132995255879</v>
      </c>
    </row>
    <row r="42" spans="2:7" ht="12.75">
      <c r="B42" s="142" t="s">
        <v>155</v>
      </c>
      <c r="C42" s="20"/>
      <c r="D42" s="143">
        <v>-241613</v>
      </c>
      <c r="E42" s="150"/>
      <c r="F42" s="169">
        <v>14.331366672790512</v>
      </c>
      <c r="G42" s="169">
        <v>15.222017535202582</v>
      </c>
    </row>
    <row r="44" ht="6" customHeight="1"/>
    <row r="45" ht="12.75">
      <c r="B45" s="112" t="s">
        <v>156</v>
      </c>
    </row>
    <row r="46" spans="2:7" ht="12.75">
      <c r="B46" s="170" t="s">
        <v>150</v>
      </c>
      <c r="C46" s="33"/>
      <c r="D46" s="171">
        <v>222758</v>
      </c>
      <c r="E46" s="45"/>
      <c r="F46" s="172">
        <v>-0.019576945884858254</v>
      </c>
      <c r="G46" s="172">
        <v>-21.255046104738305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41368.382645833335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0" t="s">
        <v>164</v>
      </c>
      <c r="C3" s="401"/>
      <c r="D3" s="401"/>
      <c r="E3" s="401"/>
      <c r="F3" s="402"/>
    </row>
    <row r="4" spans="2:6" ht="18">
      <c r="B4" s="403" t="s">
        <v>841</v>
      </c>
      <c r="C4" s="404"/>
      <c r="D4" s="404"/>
      <c r="E4" s="404"/>
      <c r="F4" s="405"/>
    </row>
    <row r="5" spans="2:6" ht="18.75" thickBot="1">
      <c r="B5" s="406" t="s">
        <v>842</v>
      </c>
      <c r="C5" s="407"/>
      <c r="D5" s="407"/>
      <c r="E5" s="407"/>
      <c r="F5" s="408"/>
    </row>
    <row r="6" spans="2:6" ht="12.75">
      <c r="B6" s="20"/>
      <c r="C6" s="20"/>
      <c r="D6" s="20"/>
      <c r="E6" s="20"/>
      <c r="F6" s="20"/>
    </row>
    <row r="7" spans="2:6" ht="16.5" customHeight="1">
      <c r="B7" s="415" t="s">
        <v>165</v>
      </c>
      <c r="C7" s="416"/>
      <c r="D7" s="416"/>
      <c r="E7" s="416"/>
      <c r="F7" s="417"/>
    </row>
    <row r="8" spans="2:6" ht="12.75">
      <c r="B8" s="132"/>
      <c r="C8" s="132"/>
      <c r="D8" s="132"/>
      <c r="E8" s="134"/>
      <c r="F8" s="134"/>
    </row>
    <row r="9" spans="2:6" ht="15">
      <c r="B9" s="173"/>
      <c r="C9" s="138"/>
      <c r="D9" s="28">
        <v>40968</v>
      </c>
      <c r="E9" s="28">
        <v>41305</v>
      </c>
      <c r="F9" s="28">
        <v>41333</v>
      </c>
    </row>
    <row r="10" spans="2:6" ht="15">
      <c r="B10" s="138"/>
      <c r="C10" s="138"/>
      <c r="D10" s="174"/>
      <c r="E10" s="174"/>
      <c r="F10" s="174"/>
    </row>
    <row r="11" spans="2:6" ht="12.75">
      <c r="B11" s="175" t="s">
        <v>166</v>
      </c>
      <c r="C11" s="33"/>
      <c r="D11" s="176"/>
      <c r="E11" s="176"/>
      <c r="F11" s="176"/>
    </row>
    <row r="12" spans="2:6" ht="12.75">
      <c r="B12" s="177" t="s">
        <v>104</v>
      </c>
      <c r="C12" s="33"/>
      <c r="D12" s="178">
        <v>0.3435698117770558</v>
      </c>
      <c r="E12" s="178">
        <v>0.36455636519201473</v>
      </c>
      <c r="F12" s="178">
        <v>0.5761793879038635</v>
      </c>
    </row>
    <row r="13" spans="2:6" ht="12.75">
      <c r="B13" s="177" t="s">
        <v>167</v>
      </c>
      <c r="C13" s="33"/>
      <c r="D13" s="178">
        <v>0.30750934236210004</v>
      </c>
      <c r="E13" s="178">
        <v>0.2500139783659039</v>
      </c>
      <c r="F13" s="178">
        <v>0.7127987036823713</v>
      </c>
    </row>
    <row r="14" spans="2:6" ht="12.75">
      <c r="B14" s="177" t="s">
        <v>168</v>
      </c>
      <c r="C14" s="20"/>
      <c r="D14" s="178">
        <v>0.2241077874489461</v>
      </c>
      <c r="E14" s="178">
        <v>-0.004789797504756166</v>
      </c>
      <c r="F14" s="178">
        <v>0.9326137823552072</v>
      </c>
    </row>
    <row r="15" spans="2:6" ht="12.75">
      <c r="B15" s="77" t="s">
        <v>123</v>
      </c>
      <c r="C15" s="33"/>
      <c r="D15" s="178">
        <v>0.4383159473569487</v>
      </c>
      <c r="E15" s="178">
        <v>0.7391150207848085</v>
      </c>
      <c r="F15" s="178">
        <v>0.4009818773186069</v>
      </c>
    </row>
    <row r="16" spans="2:6" ht="12.75">
      <c r="B16" s="77" t="s">
        <v>162</v>
      </c>
      <c r="C16" s="20"/>
      <c r="D16" s="178">
        <v>0.16896019214334146</v>
      </c>
      <c r="E16" s="178">
        <v>0.7484946009159721</v>
      </c>
      <c r="F16" s="178">
        <v>-0.13138599866804324</v>
      </c>
    </row>
    <row r="17" spans="2:6" ht="12.75">
      <c r="B17" s="179" t="s">
        <v>163</v>
      </c>
      <c r="C17" s="33"/>
      <c r="D17" s="169">
        <v>0.5787244808076686</v>
      </c>
      <c r="E17" s="169">
        <v>0.7339619751166149</v>
      </c>
      <c r="F17" s="169">
        <v>0.6935015540967537</v>
      </c>
    </row>
    <row r="18" spans="2:6" ht="12.75">
      <c r="B18" s="180"/>
      <c r="C18" s="71"/>
      <c r="D18" s="181"/>
      <c r="E18" s="181"/>
      <c r="F18" s="181"/>
    </row>
    <row r="19" spans="2:6" ht="12.75">
      <c r="B19" s="182" t="s">
        <v>169</v>
      </c>
      <c r="C19" s="20"/>
      <c r="D19" s="183"/>
      <c r="E19" s="183"/>
      <c r="F19" s="183"/>
    </row>
    <row r="20" spans="2:6" ht="12.75">
      <c r="B20" s="184" t="s">
        <v>104</v>
      </c>
      <c r="C20" s="33"/>
      <c r="D20" s="185">
        <v>10.872271708268544</v>
      </c>
      <c r="E20" s="185">
        <v>12.35251916209197</v>
      </c>
      <c r="F20" s="185">
        <v>12.540036428934531</v>
      </c>
    </row>
    <row r="21" spans="2:6" ht="12.75">
      <c r="B21" s="186" t="s">
        <v>170</v>
      </c>
      <c r="D21" s="185">
        <v>11.147939988199473</v>
      </c>
      <c r="E21" s="185">
        <v>12.422514843460375</v>
      </c>
      <c r="F21" s="185">
        <v>12.876754506449227</v>
      </c>
    </row>
    <row r="22" spans="2:6" ht="12.75">
      <c r="B22" s="186" t="s">
        <v>168</v>
      </c>
      <c r="C22" s="163"/>
      <c r="D22" s="185">
        <v>11.697336783437562</v>
      </c>
      <c r="E22" s="185">
        <v>13.020310514603173</v>
      </c>
      <c r="F22" s="185">
        <v>13.819275646980135</v>
      </c>
    </row>
    <row r="23" spans="2:6" ht="12.75">
      <c r="B23" s="186" t="s">
        <v>123</v>
      </c>
      <c r="C23" s="20"/>
      <c r="D23" s="185">
        <v>9.513918941202991</v>
      </c>
      <c r="E23" s="185">
        <v>11.254796906487075</v>
      </c>
      <c r="F23" s="185">
        <v>11.213442226844839</v>
      </c>
    </row>
    <row r="24" spans="2:6" ht="12.75">
      <c r="B24" s="79" t="s">
        <v>162</v>
      </c>
      <c r="D24" s="185">
        <v>12.480446402519885</v>
      </c>
      <c r="E24" s="185">
        <v>15.138265611020628</v>
      </c>
      <c r="F24" s="185">
        <v>14.79303551752096</v>
      </c>
    </row>
    <row r="25" spans="2:6" ht="12.75">
      <c r="B25" s="187" t="s">
        <v>163</v>
      </c>
      <c r="C25" s="20"/>
      <c r="D25" s="188">
        <v>8.034711966750407</v>
      </c>
      <c r="E25" s="188">
        <v>9.23044014057044</v>
      </c>
      <c r="F25" s="188">
        <v>9.3550902621357</v>
      </c>
    </row>
    <row r="26" spans="2:6" ht="15">
      <c r="B26" s="138"/>
      <c r="C26" s="138"/>
      <c r="D26" s="138"/>
      <c r="E26" s="140"/>
      <c r="F26" s="140"/>
    </row>
    <row r="27" spans="2:6" ht="12.75">
      <c r="B27" s="175" t="s">
        <v>171</v>
      </c>
      <c r="C27" s="20"/>
      <c r="D27" s="176"/>
      <c r="E27" s="176"/>
      <c r="F27" s="176"/>
    </row>
    <row r="28" spans="2:6" ht="12.75">
      <c r="B28" s="189" t="s">
        <v>172</v>
      </c>
      <c r="C28" s="20"/>
      <c r="D28" s="178">
        <v>20.27509088554975</v>
      </c>
      <c r="E28" s="178">
        <v>15.575503981062372</v>
      </c>
      <c r="F28" s="178">
        <v>14.878216893969318</v>
      </c>
    </row>
    <row r="29" spans="2:6" ht="12.75">
      <c r="B29" s="189" t="s">
        <v>173</v>
      </c>
      <c r="C29" s="20"/>
      <c r="D29" s="178">
        <v>16.83386327215407</v>
      </c>
      <c r="E29" s="178">
        <v>12.378511871389671</v>
      </c>
      <c r="F29" s="178">
        <v>12.083568896839964</v>
      </c>
    </row>
    <row r="30" spans="2:6" ht="12.75">
      <c r="B30" s="189" t="s">
        <v>174</v>
      </c>
      <c r="C30" s="20"/>
      <c r="D30" s="178">
        <v>1.5804298581447842</v>
      </c>
      <c r="E30" s="178">
        <v>1.26052628213434</v>
      </c>
      <c r="F30" s="178">
        <v>1.231257616590958</v>
      </c>
    </row>
    <row r="31" spans="2:6" ht="12.75">
      <c r="B31" s="190" t="s">
        <v>175</v>
      </c>
      <c r="C31" s="20"/>
      <c r="D31" s="169">
        <v>1.312188452984968</v>
      </c>
      <c r="E31" s="169">
        <v>1.0017935577924288</v>
      </c>
      <c r="F31" s="169">
        <v>0.9999844971924289</v>
      </c>
    </row>
    <row r="32" spans="2:6" s="71" customFormat="1" ht="12.75">
      <c r="B32" s="180"/>
      <c r="D32" s="181"/>
      <c r="E32" s="181"/>
      <c r="F32" s="181"/>
    </row>
    <row r="33" spans="2:6" ht="12.75">
      <c r="B33" s="191" t="s">
        <v>176</v>
      </c>
      <c r="C33" s="20"/>
      <c r="D33" s="192"/>
      <c r="E33" s="192"/>
      <c r="F33" s="192"/>
    </row>
    <row r="34" spans="2:6" ht="12.75">
      <c r="B34" s="193" t="s">
        <v>177</v>
      </c>
      <c r="C34" s="20"/>
      <c r="D34" s="151">
        <v>47.72587326060794</v>
      </c>
      <c r="E34" s="151">
        <v>51.84275686688578</v>
      </c>
      <c r="F34" s="151">
        <v>50.77278545934659</v>
      </c>
    </row>
    <row r="35" spans="2:6" ht="12.75">
      <c r="B35" s="193" t="s">
        <v>178</v>
      </c>
      <c r="C35" s="20"/>
      <c r="D35" s="151">
        <v>2.3284516031311258</v>
      </c>
      <c r="E35" s="151">
        <v>2.383060068961783</v>
      </c>
      <c r="F35" s="151">
        <v>2.320020433227346</v>
      </c>
    </row>
    <row r="36" spans="2:6" ht="12.75">
      <c r="B36" s="193" t="s">
        <v>179</v>
      </c>
      <c r="C36" s="33"/>
      <c r="D36" s="151">
        <v>46.20193096684771</v>
      </c>
      <c r="E36" s="151">
        <v>48.30425211275929</v>
      </c>
      <c r="F36" s="151">
        <v>48.046805188452964</v>
      </c>
    </row>
    <row r="37" spans="2:6" ht="12.75">
      <c r="B37" s="194" t="s">
        <v>180</v>
      </c>
      <c r="C37" s="20"/>
      <c r="D37" s="188">
        <v>2.2040485617381966</v>
      </c>
      <c r="E37" s="188">
        <v>2.234967435599728</v>
      </c>
      <c r="F37" s="188">
        <v>2.182499064971341</v>
      </c>
    </row>
    <row r="38" spans="2:6" s="71" customFormat="1" ht="12.75">
      <c r="B38" s="180"/>
      <c r="D38" s="181"/>
      <c r="E38" s="181"/>
      <c r="F38" s="181"/>
    </row>
    <row r="39" spans="2:6" ht="12.75">
      <c r="B39" s="175" t="s">
        <v>181</v>
      </c>
      <c r="C39" s="33"/>
      <c r="D39" s="176"/>
      <c r="E39" s="176"/>
      <c r="F39" s="176"/>
    </row>
    <row r="40" spans="2:6" ht="12.75">
      <c r="B40" s="189" t="s">
        <v>182</v>
      </c>
      <c r="C40" s="33"/>
      <c r="D40" s="178"/>
      <c r="E40" s="178"/>
      <c r="F40" s="178"/>
    </row>
    <row r="41" spans="2:6" ht="12.75">
      <c r="B41" s="177" t="s">
        <v>104</v>
      </c>
      <c r="C41" s="33"/>
      <c r="D41" s="178">
        <v>2.3537572141176137</v>
      </c>
      <c r="E41" s="178">
        <v>2.2905609860108833</v>
      </c>
      <c r="F41" s="178">
        <v>2.3120264307138405</v>
      </c>
    </row>
    <row r="42" spans="2:6" ht="12.75">
      <c r="B42" s="177" t="s">
        <v>167</v>
      </c>
      <c r="C42" s="33"/>
      <c r="D42" s="178">
        <v>2.3819696139157376</v>
      </c>
      <c r="E42" s="178">
        <v>2.315642459927794</v>
      </c>
      <c r="F42" s="178">
        <v>2.3334050966215214</v>
      </c>
    </row>
    <row r="43" spans="2:6" ht="12.75">
      <c r="B43" s="177" t="s">
        <v>168</v>
      </c>
      <c r="C43" s="20"/>
      <c r="D43" s="178">
        <v>2.1607996378068455</v>
      </c>
      <c r="E43" s="178">
        <v>2.0380907730191544</v>
      </c>
      <c r="F43" s="178">
        <v>2.044836658063126</v>
      </c>
    </row>
    <row r="44" spans="2:6" ht="12.75">
      <c r="B44" s="77" t="s">
        <v>123</v>
      </c>
      <c r="C44" s="33"/>
      <c r="D44" s="157">
        <v>2.7390791103546386</v>
      </c>
      <c r="E44" s="157">
        <v>2.77087263199611</v>
      </c>
      <c r="F44" s="157">
        <v>2.8095161897286776</v>
      </c>
    </row>
    <row r="45" spans="2:6" ht="12.75">
      <c r="B45" s="77" t="s">
        <v>162</v>
      </c>
      <c r="C45" s="20"/>
      <c r="D45" s="157">
        <v>6.208530789372039</v>
      </c>
      <c r="E45" s="157">
        <v>6.377307522588531</v>
      </c>
      <c r="F45" s="157">
        <v>6.551519424331628</v>
      </c>
    </row>
    <row r="46" spans="2:6" ht="12.75">
      <c r="B46" s="179" t="s">
        <v>163</v>
      </c>
      <c r="C46" s="33"/>
      <c r="D46" s="169">
        <v>0.9379073512725946</v>
      </c>
      <c r="E46" s="169">
        <v>0.7892482400991153</v>
      </c>
      <c r="F46" s="169">
        <v>0.7702450117258284</v>
      </c>
    </row>
    <row r="47" spans="2:6" s="71" customFormat="1" ht="12.75">
      <c r="B47" s="180"/>
      <c r="D47" s="181"/>
      <c r="E47" s="181"/>
      <c r="F47" s="181"/>
    </row>
    <row r="48" spans="2:6" ht="12.75">
      <c r="B48" s="182" t="s">
        <v>183</v>
      </c>
      <c r="C48" s="20"/>
      <c r="D48" s="183"/>
      <c r="E48" s="183"/>
      <c r="F48" s="183"/>
    </row>
    <row r="49" spans="2:6" ht="12.75">
      <c r="B49" s="184" t="s">
        <v>104</v>
      </c>
      <c r="C49" s="33"/>
      <c r="D49" s="185">
        <v>2.575651648667087</v>
      </c>
      <c r="E49" s="185">
        <v>2.216043346346785</v>
      </c>
      <c r="F49" s="185">
        <v>2.272696422729197</v>
      </c>
    </row>
    <row r="50" spans="2:6" ht="12.75">
      <c r="B50" s="186" t="s">
        <v>170</v>
      </c>
      <c r="D50" s="185">
        <v>2.604926830264479</v>
      </c>
      <c r="E50" s="185">
        <v>2.237870900177248</v>
      </c>
      <c r="F50" s="185">
        <v>2.291604175162908</v>
      </c>
    </row>
    <row r="51" spans="2:6" ht="12.75">
      <c r="B51" s="186" t="s">
        <v>168</v>
      </c>
      <c r="C51" s="163"/>
      <c r="D51" s="185">
        <v>1.706929471040576</v>
      </c>
      <c r="E51" s="185">
        <v>1.5780714436815657</v>
      </c>
      <c r="F51" s="185">
        <v>1.6374455609080245</v>
      </c>
    </row>
    <row r="52" spans="2:6" ht="12.75">
      <c r="B52" s="186" t="s">
        <v>123</v>
      </c>
      <c r="C52" s="20"/>
      <c r="D52" s="185">
        <v>4.013921493135926</v>
      </c>
      <c r="E52" s="185">
        <v>3.2890393888027036</v>
      </c>
      <c r="F52" s="185">
        <v>3.33841539651853</v>
      </c>
    </row>
    <row r="53" spans="2:6" ht="12.75">
      <c r="B53" s="79" t="s">
        <v>162</v>
      </c>
      <c r="D53" s="195">
        <v>2.430164587873734</v>
      </c>
      <c r="E53" s="195">
        <v>2.350162115876795</v>
      </c>
      <c r="F53" s="195">
        <v>2.4930163745904803</v>
      </c>
    </row>
    <row r="54" spans="2:6" ht="12.75">
      <c r="B54" s="187" t="s">
        <v>163</v>
      </c>
      <c r="C54" s="20"/>
      <c r="D54" s="188">
        <v>4.838512673276372</v>
      </c>
      <c r="E54" s="188">
        <v>3.785600337106588</v>
      </c>
      <c r="F54" s="188">
        <v>3.7820334548587984</v>
      </c>
    </row>
    <row r="55" spans="2:6" s="71" customFormat="1" ht="12.75">
      <c r="B55" s="180"/>
      <c r="D55" s="181"/>
      <c r="F55" s="181"/>
    </row>
    <row r="56" spans="2:6" ht="12.75">
      <c r="B56" s="175" t="s">
        <v>99</v>
      </c>
      <c r="D56" s="176"/>
      <c r="E56" s="176"/>
      <c r="F56" s="176"/>
    </row>
    <row r="57" spans="2:6" ht="12.75">
      <c r="B57" s="189" t="s">
        <v>104</v>
      </c>
      <c r="D57" s="178">
        <v>5.898481462028542</v>
      </c>
      <c r="E57" s="178">
        <v>5.214946502722871</v>
      </c>
      <c r="F57" s="178">
        <v>5.2358568311383</v>
      </c>
    </row>
    <row r="58" spans="2:6" ht="12.75">
      <c r="B58" s="177" t="s">
        <v>170</v>
      </c>
      <c r="D58" s="178">
        <v>5.976961076654246</v>
      </c>
      <c r="E58" s="178">
        <v>5.279430900350849</v>
      </c>
      <c r="F58" s="178">
        <v>5.29244686315003</v>
      </c>
    </row>
    <row r="59" spans="2:6" ht="12.75">
      <c r="B59" s="177" t="s">
        <v>168</v>
      </c>
      <c r="D59" s="178">
        <v>4.571692596198967</v>
      </c>
      <c r="E59" s="178">
        <v>3.9749389023980344</v>
      </c>
      <c r="F59" s="178">
        <v>3.9715924292421927</v>
      </c>
    </row>
    <row r="60" spans="2:6" ht="12.75">
      <c r="B60" s="177" t="s">
        <v>123</v>
      </c>
      <c r="D60" s="178">
        <v>8.238542524757802</v>
      </c>
      <c r="E60" s="178">
        <v>7.416700563704137</v>
      </c>
      <c r="F60" s="178">
        <v>7.467983595165695</v>
      </c>
    </row>
    <row r="61" spans="2:6" ht="12.75">
      <c r="B61" s="77" t="s">
        <v>162</v>
      </c>
      <c r="D61" s="157">
        <v>8.174748852442763</v>
      </c>
      <c r="E61" s="157">
        <v>7.915786191794269</v>
      </c>
      <c r="F61" s="157">
        <v>8.032986813548051</v>
      </c>
    </row>
    <row r="62" spans="2:6" ht="12.75">
      <c r="B62" s="179" t="s">
        <v>163</v>
      </c>
      <c r="D62" s="169">
        <v>8.271661118591203</v>
      </c>
      <c r="E62" s="169">
        <v>7.1424684524164785</v>
      </c>
      <c r="F62" s="169">
        <v>7.160075048195065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41368.382645833335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0" t="s">
        <v>840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7"/>
      <c r="R4" s="428"/>
    </row>
    <row r="5" spans="1:18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2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8" ht="12.75" customHeight="1">
      <c r="A7" s="433" t="s">
        <v>187</v>
      </c>
      <c r="B7" s="420" t="s">
        <v>104</v>
      </c>
      <c r="C7" s="420" t="s">
        <v>188</v>
      </c>
      <c r="D7" s="420" t="s">
        <v>189</v>
      </c>
      <c r="E7" s="420" t="s">
        <v>190</v>
      </c>
      <c r="F7" s="420" t="s">
        <v>63</v>
      </c>
      <c r="G7" s="420" t="s">
        <v>191</v>
      </c>
      <c r="H7" s="420" t="s">
        <v>192</v>
      </c>
      <c r="I7" s="420" t="s">
        <v>193</v>
      </c>
      <c r="J7" s="420" t="s">
        <v>194</v>
      </c>
      <c r="K7" s="196"/>
      <c r="L7" s="420" t="s">
        <v>95</v>
      </c>
      <c r="M7" s="420" t="s">
        <v>96</v>
      </c>
      <c r="N7" s="420" t="s">
        <v>97</v>
      </c>
      <c r="O7" s="420" t="s">
        <v>195</v>
      </c>
      <c r="P7" s="197"/>
      <c r="Q7" s="420" t="s">
        <v>196</v>
      </c>
      <c r="R7" s="420" t="s">
        <v>99</v>
      </c>
    </row>
    <row r="8" spans="1:18" s="134" customFormat="1" ht="12.75" customHeight="1">
      <c r="A8" s="434"/>
      <c r="B8" s="423"/>
      <c r="C8" s="423"/>
      <c r="D8" s="423"/>
      <c r="E8" s="423"/>
      <c r="F8" s="423"/>
      <c r="G8" s="423"/>
      <c r="H8" s="423"/>
      <c r="I8" s="423"/>
      <c r="J8" s="423"/>
      <c r="K8" s="196"/>
      <c r="L8" s="421"/>
      <c r="M8" s="425"/>
      <c r="N8" s="421"/>
      <c r="O8" s="425"/>
      <c r="P8" s="198"/>
      <c r="Q8" s="421"/>
      <c r="R8" s="421"/>
    </row>
    <row r="9" spans="1:18" s="134" customFormat="1" ht="12.75" customHeight="1">
      <c r="A9" s="434"/>
      <c r="B9" s="423"/>
      <c r="C9" s="423"/>
      <c r="D9" s="423"/>
      <c r="E9" s="423"/>
      <c r="F9" s="423"/>
      <c r="G9" s="423"/>
      <c r="H9" s="423"/>
      <c r="I9" s="423"/>
      <c r="J9" s="423"/>
      <c r="K9" s="196"/>
      <c r="L9" s="421"/>
      <c r="M9" s="425"/>
      <c r="N9" s="421"/>
      <c r="O9" s="425"/>
      <c r="P9" s="198"/>
      <c r="Q9" s="421"/>
      <c r="R9" s="421"/>
    </row>
    <row r="10" spans="1:18" s="134" customFormat="1" ht="18" customHeight="1">
      <c r="A10" s="434"/>
      <c r="B10" s="423"/>
      <c r="C10" s="423"/>
      <c r="D10" s="423"/>
      <c r="E10" s="423"/>
      <c r="F10" s="423"/>
      <c r="G10" s="423"/>
      <c r="H10" s="423"/>
      <c r="I10" s="423"/>
      <c r="J10" s="423"/>
      <c r="K10" s="196"/>
      <c r="L10" s="421"/>
      <c r="M10" s="425"/>
      <c r="N10" s="421"/>
      <c r="O10" s="425"/>
      <c r="P10" s="198"/>
      <c r="Q10" s="421"/>
      <c r="R10" s="421"/>
    </row>
    <row r="11" spans="1:18" s="134" customFormat="1" ht="19.5" customHeight="1">
      <c r="A11" s="435"/>
      <c r="B11" s="424"/>
      <c r="C11" s="424"/>
      <c r="D11" s="424"/>
      <c r="E11" s="424"/>
      <c r="F11" s="424"/>
      <c r="G11" s="424"/>
      <c r="H11" s="424"/>
      <c r="I11" s="424"/>
      <c r="J11" s="424"/>
      <c r="K11" s="196"/>
      <c r="L11" s="422"/>
      <c r="M11" s="426"/>
      <c r="N11" s="422"/>
      <c r="O11" s="426"/>
      <c r="P11" s="198"/>
      <c r="Q11" s="422"/>
      <c r="R11" s="422"/>
    </row>
    <row r="12" spans="1:18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196"/>
      <c r="L12" s="201"/>
      <c r="M12" s="200"/>
      <c r="N12" s="201"/>
      <c r="O12" s="200"/>
      <c r="P12" s="200"/>
      <c r="Q12" s="200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6"/>
      <c r="M13" s="40"/>
      <c r="N13" s="40"/>
      <c r="O13" s="40"/>
      <c r="P13" s="40"/>
      <c r="Q13" s="40"/>
      <c r="R13" s="40"/>
    </row>
    <row r="14" spans="1:18" ht="12.75">
      <c r="A14" s="202" t="s">
        <v>198</v>
      </c>
      <c r="B14" s="203">
        <v>2918831</v>
      </c>
      <c r="C14" s="203">
        <v>232665</v>
      </c>
      <c r="D14" s="203">
        <v>646880</v>
      </c>
      <c r="E14" s="203">
        <v>20750</v>
      </c>
      <c r="F14" s="203">
        <v>665</v>
      </c>
      <c r="G14" s="203">
        <v>770</v>
      </c>
      <c r="H14" s="203">
        <v>20096</v>
      </c>
      <c r="I14" s="203">
        <v>227258</v>
      </c>
      <c r="J14" s="204">
        <v>4034715</v>
      </c>
      <c r="K14" s="196"/>
      <c r="L14" s="203">
        <v>852062</v>
      </c>
      <c r="M14" s="203">
        <v>190635</v>
      </c>
      <c r="N14" s="203">
        <v>228880</v>
      </c>
      <c r="O14" s="203">
        <v>98</v>
      </c>
      <c r="P14" s="48"/>
      <c r="Q14" s="203">
        <v>6180.963799</v>
      </c>
      <c r="R14" s="203">
        <v>31136</v>
      </c>
    </row>
    <row r="15" spans="1:18" ht="12.75">
      <c r="A15" s="205" t="s">
        <v>199</v>
      </c>
      <c r="B15" s="206">
        <v>7038112</v>
      </c>
      <c r="C15" s="206">
        <v>494182</v>
      </c>
      <c r="D15" s="206">
        <v>1152428</v>
      </c>
      <c r="E15" s="206">
        <v>422738</v>
      </c>
      <c r="F15" s="206">
        <v>23038</v>
      </c>
      <c r="G15" s="206">
        <v>2897</v>
      </c>
      <c r="H15" s="206">
        <v>58875</v>
      </c>
      <c r="I15" s="206">
        <v>410069</v>
      </c>
      <c r="J15" s="207">
        <v>9470740</v>
      </c>
      <c r="K15" s="196"/>
      <c r="L15" s="206">
        <v>1840278</v>
      </c>
      <c r="M15" s="206">
        <v>540298</v>
      </c>
      <c r="N15" s="206">
        <v>387057</v>
      </c>
      <c r="O15" s="206">
        <v>275398</v>
      </c>
      <c r="P15" s="48"/>
      <c r="Q15" s="206">
        <v>101061.479829</v>
      </c>
      <c r="R15" s="206">
        <v>247138</v>
      </c>
    </row>
    <row r="16" spans="1:18" ht="12.75">
      <c r="A16" s="205" t="s">
        <v>200</v>
      </c>
      <c r="B16" s="206">
        <v>476731</v>
      </c>
      <c r="C16" s="206">
        <v>19565</v>
      </c>
      <c r="D16" s="206">
        <v>661439</v>
      </c>
      <c r="E16" s="206">
        <v>1994</v>
      </c>
      <c r="F16" s="206">
        <v>9906</v>
      </c>
      <c r="G16" s="206">
        <v>18</v>
      </c>
      <c r="H16" s="206">
        <v>6168</v>
      </c>
      <c r="I16" s="206">
        <v>47322</v>
      </c>
      <c r="J16" s="207">
        <v>1212993</v>
      </c>
      <c r="K16" s="196"/>
      <c r="L16" s="206">
        <v>30787</v>
      </c>
      <c r="M16" s="206">
        <v>14540</v>
      </c>
      <c r="N16" s="206">
        <v>952</v>
      </c>
      <c r="O16" s="206">
        <v>54101</v>
      </c>
      <c r="P16" s="48"/>
      <c r="Q16" s="206">
        <v>2674.819968</v>
      </c>
      <c r="R16" s="206">
        <v>4589</v>
      </c>
    </row>
    <row r="17" spans="1:18" ht="12.75">
      <c r="A17" s="205" t="s">
        <v>201</v>
      </c>
      <c r="B17" s="206">
        <v>19350784</v>
      </c>
      <c r="C17" s="206">
        <v>1041677</v>
      </c>
      <c r="D17" s="206">
        <v>1815815</v>
      </c>
      <c r="E17" s="206">
        <v>330454</v>
      </c>
      <c r="F17" s="206">
        <v>32715</v>
      </c>
      <c r="G17" s="206">
        <v>14101</v>
      </c>
      <c r="H17" s="206">
        <v>204317</v>
      </c>
      <c r="I17" s="206">
        <v>787996</v>
      </c>
      <c r="J17" s="207">
        <v>23135254</v>
      </c>
      <c r="K17" s="196"/>
      <c r="L17" s="206">
        <v>7455968</v>
      </c>
      <c r="M17" s="206">
        <v>1350478</v>
      </c>
      <c r="N17" s="206">
        <v>1117260</v>
      </c>
      <c r="O17" s="206">
        <v>512259</v>
      </c>
      <c r="P17" s="48"/>
      <c r="Q17" s="206">
        <v>226036.076686</v>
      </c>
      <c r="R17" s="206">
        <v>620892</v>
      </c>
    </row>
    <row r="18" spans="1:18" ht="12.75">
      <c r="A18" s="205" t="s">
        <v>202</v>
      </c>
      <c r="B18" s="206">
        <v>13232750</v>
      </c>
      <c r="C18" s="206">
        <v>1438391</v>
      </c>
      <c r="D18" s="206">
        <v>1754377</v>
      </c>
      <c r="E18" s="206">
        <v>510983</v>
      </c>
      <c r="F18" s="206">
        <v>138854</v>
      </c>
      <c r="G18" s="206">
        <v>68800</v>
      </c>
      <c r="H18" s="206">
        <v>212285</v>
      </c>
      <c r="I18" s="206">
        <v>1120488</v>
      </c>
      <c r="J18" s="207">
        <v>18157784</v>
      </c>
      <c r="K18" s="196"/>
      <c r="L18" s="206">
        <v>3755466</v>
      </c>
      <c r="M18" s="206">
        <v>984127</v>
      </c>
      <c r="N18" s="206">
        <v>707713</v>
      </c>
      <c r="O18" s="206">
        <v>481654</v>
      </c>
      <c r="P18" s="48"/>
      <c r="Q18" s="206">
        <v>269251.758411</v>
      </c>
      <c r="R18" s="206">
        <v>724281</v>
      </c>
    </row>
    <row r="19" spans="1:18" ht="12.75">
      <c r="A19" s="208" t="s">
        <v>203</v>
      </c>
      <c r="B19" s="209">
        <v>7501</v>
      </c>
      <c r="C19" s="209">
        <v>8881</v>
      </c>
      <c r="D19" s="209">
        <v>4454</v>
      </c>
      <c r="E19" s="209">
        <v>0</v>
      </c>
      <c r="F19" s="209">
        <v>0</v>
      </c>
      <c r="G19" s="209">
        <v>0</v>
      </c>
      <c r="H19" s="209">
        <v>856</v>
      </c>
      <c r="I19" s="209">
        <v>577</v>
      </c>
      <c r="J19" s="210">
        <v>22203</v>
      </c>
      <c r="K19" s="196"/>
      <c r="L19" s="209">
        <v>4299</v>
      </c>
      <c r="M19" s="209">
        <v>507</v>
      </c>
      <c r="N19" s="209">
        <v>0</v>
      </c>
      <c r="O19" s="209">
        <v>167</v>
      </c>
      <c r="P19" s="48"/>
      <c r="Q19" s="209">
        <v>11.415861</v>
      </c>
      <c r="R19" s="209">
        <v>12</v>
      </c>
    </row>
    <row r="20" spans="1:18" ht="12.75">
      <c r="A20" s="208" t="s">
        <v>204</v>
      </c>
      <c r="B20" s="209">
        <v>14595796</v>
      </c>
      <c r="C20" s="209">
        <v>1781996</v>
      </c>
      <c r="D20" s="209">
        <v>4695808</v>
      </c>
      <c r="E20" s="209">
        <v>86244</v>
      </c>
      <c r="F20" s="209">
        <v>26874</v>
      </c>
      <c r="G20" s="209">
        <v>6893</v>
      </c>
      <c r="H20" s="209">
        <v>238129</v>
      </c>
      <c r="I20" s="209">
        <v>1126142</v>
      </c>
      <c r="J20" s="210">
        <v>22178412</v>
      </c>
      <c r="K20" s="196"/>
      <c r="L20" s="209">
        <v>2828362</v>
      </c>
      <c r="M20" s="209">
        <v>1069215</v>
      </c>
      <c r="N20" s="209">
        <v>332670</v>
      </c>
      <c r="O20" s="209">
        <v>345187</v>
      </c>
      <c r="P20" s="48"/>
      <c r="Q20" s="209">
        <v>574656.350122</v>
      </c>
      <c r="R20" s="209">
        <v>1266129</v>
      </c>
    </row>
    <row r="21" spans="1:18" ht="12.75">
      <c r="A21" s="208" t="s">
        <v>205</v>
      </c>
      <c r="B21" s="209">
        <v>63794</v>
      </c>
      <c r="C21" s="209">
        <v>2117</v>
      </c>
      <c r="D21" s="209">
        <v>0</v>
      </c>
      <c r="E21" s="209">
        <v>326</v>
      </c>
      <c r="F21" s="209">
        <v>0</v>
      </c>
      <c r="G21" s="209">
        <v>0</v>
      </c>
      <c r="H21" s="209">
        <v>50</v>
      </c>
      <c r="I21" s="209">
        <v>325</v>
      </c>
      <c r="J21" s="210">
        <v>66404</v>
      </c>
      <c r="K21" s="196"/>
      <c r="L21" s="209">
        <v>12644</v>
      </c>
      <c r="M21" s="209">
        <v>51957</v>
      </c>
      <c r="N21" s="209">
        <v>0</v>
      </c>
      <c r="O21" s="209">
        <v>0</v>
      </c>
      <c r="P21" s="48"/>
      <c r="Q21" s="209">
        <v>0</v>
      </c>
      <c r="R21" s="209">
        <v>0</v>
      </c>
    </row>
    <row r="22" spans="1:18" ht="12.75">
      <c r="A22" s="208" t="s">
        <v>206</v>
      </c>
      <c r="B22" s="209">
        <v>1093800</v>
      </c>
      <c r="C22" s="209">
        <v>171790</v>
      </c>
      <c r="D22" s="209">
        <v>272731</v>
      </c>
      <c r="E22" s="209">
        <v>1137</v>
      </c>
      <c r="F22" s="209">
        <v>0</v>
      </c>
      <c r="G22" s="209">
        <v>82</v>
      </c>
      <c r="H22" s="209">
        <v>19345</v>
      </c>
      <c r="I22" s="209">
        <v>36943</v>
      </c>
      <c r="J22" s="210">
        <v>1557644</v>
      </c>
      <c r="K22" s="196"/>
      <c r="L22" s="209">
        <v>143566</v>
      </c>
      <c r="M22" s="209">
        <v>0</v>
      </c>
      <c r="N22" s="209">
        <v>0</v>
      </c>
      <c r="O22" s="209">
        <v>0</v>
      </c>
      <c r="P22" s="48"/>
      <c r="Q22" s="209">
        <v>46659.398159</v>
      </c>
      <c r="R22" s="209">
        <v>92829</v>
      </c>
    </row>
    <row r="23" spans="1:18" ht="12.75">
      <c r="A23" s="208" t="s">
        <v>207</v>
      </c>
      <c r="B23" s="209">
        <v>664395</v>
      </c>
      <c r="C23" s="209">
        <v>58169</v>
      </c>
      <c r="D23" s="209">
        <v>118181</v>
      </c>
      <c r="E23" s="209">
        <v>12708</v>
      </c>
      <c r="F23" s="209">
        <v>0</v>
      </c>
      <c r="G23" s="209">
        <v>181</v>
      </c>
      <c r="H23" s="209">
        <v>13180</v>
      </c>
      <c r="I23" s="209">
        <v>86967</v>
      </c>
      <c r="J23" s="210">
        <v>936544</v>
      </c>
      <c r="K23" s="196"/>
      <c r="L23" s="209">
        <v>65639</v>
      </c>
      <c r="M23" s="209">
        <v>48711</v>
      </c>
      <c r="N23" s="209">
        <v>113817</v>
      </c>
      <c r="O23" s="209">
        <v>35471</v>
      </c>
      <c r="P23" s="48"/>
      <c r="Q23" s="209">
        <v>8870.60363</v>
      </c>
      <c r="R23" s="209">
        <v>44779</v>
      </c>
    </row>
    <row r="24" spans="1:18" ht="12.75">
      <c r="A24" s="211" t="s">
        <v>208</v>
      </c>
      <c r="B24" s="206">
        <v>4440442</v>
      </c>
      <c r="C24" s="206">
        <v>264203</v>
      </c>
      <c r="D24" s="206">
        <v>480247</v>
      </c>
      <c r="E24" s="206">
        <v>64756</v>
      </c>
      <c r="F24" s="206">
        <v>22139</v>
      </c>
      <c r="G24" s="206">
        <v>2576</v>
      </c>
      <c r="H24" s="206">
        <v>34897</v>
      </c>
      <c r="I24" s="206">
        <v>208143</v>
      </c>
      <c r="J24" s="207">
        <v>5445951</v>
      </c>
      <c r="K24" s="196"/>
      <c r="L24" s="206">
        <v>1789093</v>
      </c>
      <c r="M24" s="206">
        <v>447554</v>
      </c>
      <c r="N24" s="206">
        <v>227550</v>
      </c>
      <c r="O24" s="206">
        <v>87658</v>
      </c>
      <c r="P24" s="48"/>
      <c r="Q24" s="206">
        <v>42706.160958</v>
      </c>
      <c r="R24" s="206">
        <v>141659</v>
      </c>
    </row>
    <row r="25" spans="1:18" ht="12.75">
      <c r="A25" s="205" t="s">
        <v>209</v>
      </c>
      <c r="B25" s="206">
        <v>228799</v>
      </c>
      <c r="C25" s="206">
        <v>14752</v>
      </c>
      <c r="D25" s="206">
        <v>8455</v>
      </c>
      <c r="E25" s="206">
        <v>0</v>
      </c>
      <c r="F25" s="206">
        <v>0</v>
      </c>
      <c r="G25" s="206">
        <v>12</v>
      </c>
      <c r="H25" s="206">
        <v>1242</v>
      </c>
      <c r="I25" s="206">
        <v>10712</v>
      </c>
      <c r="J25" s="207">
        <v>247439</v>
      </c>
      <c r="K25" s="196"/>
      <c r="L25" s="206">
        <v>3269</v>
      </c>
      <c r="M25" s="206">
        <v>0</v>
      </c>
      <c r="N25" s="206">
        <v>0</v>
      </c>
      <c r="O25" s="206">
        <v>0</v>
      </c>
      <c r="P25" s="48"/>
      <c r="Q25" s="206">
        <v>5729.501458</v>
      </c>
      <c r="R25" s="206">
        <v>13121</v>
      </c>
    </row>
    <row r="26" spans="1:18" ht="12.75">
      <c r="A26" s="205" t="s">
        <v>210</v>
      </c>
      <c r="B26" s="206">
        <v>204802</v>
      </c>
      <c r="C26" s="206">
        <v>23740</v>
      </c>
      <c r="D26" s="206">
        <v>470731</v>
      </c>
      <c r="E26" s="206">
        <v>5376</v>
      </c>
      <c r="F26" s="206">
        <v>35413</v>
      </c>
      <c r="G26" s="206">
        <v>1039</v>
      </c>
      <c r="H26" s="206">
        <v>707</v>
      </c>
      <c r="I26" s="206">
        <v>30261</v>
      </c>
      <c r="J26" s="207">
        <v>768241</v>
      </c>
      <c r="K26" s="196"/>
      <c r="L26" s="206">
        <v>14736</v>
      </c>
      <c r="M26" s="206">
        <v>18546</v>
      </c>
      <c r="N26" s="206">
        <v>0</v>
      </c>
      <c r="O26" s="206">
        <v>0</v>
      </c>
      <c r="P26" s="48"/>
      <c r="Q26" s="206">
        <v>609.865067</v>
      </c>
      <c r="R26" s="206">
        <v>2205</v>
      </c>
    </row>
    <row r="27" spans="1:18" ht="12.75">
      <c r="A27" s="205" t="s">
        <v>211</v>
      </c>
      <c r="B27" s="206">
        <v>216998</v>
      </c>
      <c r="C27" s="206">
        <v>6985</v>
      </c>
      <c r="D27" s="206">
        <v>34608</v>
      </c>
      <c r="E27" s="206">
        <v>9</v>
      </c>
      <c r="F27" s="206">
        <v>0</v>
      </c>
      <c r="G27" s="206">
        <v>15</v>
      </c>
      <c r="H27" s="206">
        <v>2054</v>
      </c>
      <c r="I27" s="206">
        <v>7471</v>
      </c>
      <c r="J27" s="207">
        <v>253340</v>
      </c>
      <c r="K27" s="196"/>
      <c r="L27" s="206">
        <v>33762</v>
      </c>
      <c r="M27" s="206">
        <v>0</v>
      </c>
      <c r="N27" s="206">
        <v>0</v>
      </c>
      <c r="O27" s="206">
        <v>0</v>
      </c>
      <c r="P27" s="48"/>
      <c r="Q27" s="206">
        <v>10513.879568</v>
      </c>
      <c r="R27" s="206">
        <v>19226</v>
      </c>
    </row>
    <row r="28" spans="1:18" ht="12.75">
      <c r="A28" s="205" t="s">
        <v>212</v>
      </c>
      <c r="B28" s="206">
        <v>18974845</v>
      </c>
      <c r="C28" s="206">
        <v>1208326</v>
      </c>
      <c r="D28" s="206">
        <v>2301908</v>
      </c>
      <c r="E28" s="206">
        <v>1261743</v>
      </c>
      <c r="F28" s="206">
        <v>801</v>
      </c>
      <c r="G28" s="206">
        <v>7830</v>
      </c>
      <c r="H28" s="206">
        <v>160745</v>
      </c>
      <c r="I28" s="206">
        <v>1539451</v>
      </c>
      <c r="J28" s="207">
        <v>24900119</v>
      </c>
      <c r="K28" s="196"/>
      <c r="L28" s="206">
        <v>6441779</v>
      </c>
      <c r="M28" s="206">
        <v>1354899</v>
      </c>
      <c r="N28" s="206">
        <v>1277132</v>
      </c>
      <c r="O28" s="206">
        <v>295698</v>
      </c>
      <c r="P28" s="48"/>
      <c r="Q28" s="206">
        <v>607773.233108</v>
      </c>
      <c r="R28" s="206">
        <v>1374636</v>
      </c>
    </row>
    <row r="29" spans="1:18" ht="12.75">
      <c r="A29" s="208" t="s">
        <v>213</v>
      </c>
      <c r="B29" s="209">
        <v>3047119</v>
      </c>
      <c r="C29" s="209">
        <v>225013</v>
      </c>
      <c r="D29" s="209">
        <v>556939</v>
      </c>
      <c r="E29" s="209">
        <v>37471</v>
      </c>
      <c r="F29" s="209">
        <v>700</v>
      </c>
      <c r="G29" s="209">
        <v>573</v>
      </c>
      <c r="H29" s="209">
        <v>24361</v>
      </c>
      <c r="I29" s="209">
        <v>338322</v>
      </c>
      <c r="J29" s="210">
        <v>4186825</v>
      </c>
      <c r="K29" s="196"/>
      <c r="L29" s="209">
        <v>730689</v>
      </c>
      <c r="M29" s="209">
        <v>269529</v>
      </c>
      <c r="N29" s="209">
        <v>232688</v>
      </c>
      <c r="O29" s="209">
        <v>0</v>
      </c>
      <c r="P29" s="48"/>
      <c r="Q29" s="209">
        <v>37377.492735</v>
      </c>
      <c r="R29" s="209">
        <v>83838</v>
      </c>
    </row>
    <row r="30" spans="1:18" ht="12.75">
      <c r="A30" s="208" t="s">
        <v>214</v>
      </c>
      <c r="B30" s="209">
        <v>10262546</v>
      </c>
      <c r="C30" s="209">
        <v>584266</v>
      </c>
      <c r="D30" s="209">
        <v>1334183</v>
      </c>
      <c r="E30" s="209">
        <v>248361</v>
      </c>
      <c r="F30" s="209">
        <v>105803</v>
      </c>
      <c r="G30" s="209">
        <v>6002</v>
      </c>
      <c r="H30" s="209">
        <v>63500</v>
      </c>
      <c r="I30" s="209">
        <v>1021533</v>
      </c>
      <c r="J30" s="210">
        <v>13798426</v>
      </c>
      <c r="K30" s="196"/>
      <c r="L30" s="209">
        <v>2386534</v>
      </c>
      <c r="M30" s="209">
        <v>460439</v>
      </c>
      <c r="N30" s="209">
        <v>338470</v>
      </c>
      <c r="O30" s="209">
        <v>79605</v>
      </c>
      <c r="P30" s="48"/>
      <c r="Q30" s="209">
        <v>101633.817516</v>
      </c>
      <c r="R30" s="209">
        <v>232384</v>
      </c>
    </row>
    <row r="31" spans="1:18" ht="12.75">
      <c r="A31" s="208" t="s">
        <v>215</v>
      </c>
      <c r="B31" s="209">
        <v>0</v>
      </c>
      <c r="C31" s="209">
        <v>141740</v>
      </c>
      <c r="D31" s="209">
        <v>187679</v>
      </c>
      <c r="E31" s="209">
        <v>373282</v>
      </c>
      <c r="F31" s="209">
        <v>5886</v>
      </c>
      <c r="G31" s="209">
        <v>102</v>
      </c>
      <c r="H31" s="209">
        <v>58</v>
      </c>
      <c r="I31" s="209">
        <v>239631</v>
      </c>
      <c r="J31" s="210">
        <v>948378</v>
      </c>
      <c r="K31" s="196"/>
      <c r="L31" s="209">
        <v>0</v>
      </c>
      <c r="M31" s="209">
        <v>0</v>
      </c>
      <c r="N31" s="209">
        <v>0</v>
      </c>
      <c r="O31" s="209">
        <v>0</v>
      </c>
      <c r="P31" s="48"/>
      <c r="Q31" s="209">
        <v>0</v>
      </c>
      <c r="R31" s="209">
        <v>0</v>
      </c>
    </row>
    <row r="32" spans="1:18" ht="12.75">
      <c r="A32" s="205" t="s">
        <v>217</v>
      </c>
      <c r="B32" s="206">
        <v>286229</v>
      </c>
      <c r="C32" s="206">
        <v>74033</v>
      </c>
      <c r="D32" s="206">
        <v>337783</v>
      </c>
      <c r="E32" s="206">
        <v>109687</v>
      </c>
      <c r="F32" s="206">
        <v>0</v>
      </c>
      <c r="G32" s="206">
        <v>137</v>
      </c>
      <c r="H32" s="206">
        <v>2180</v>
      </c>
      <c r="I32" s="206">
        <v>100884</v>
      </c>
      <c r="J32" s="207">
        <v>899987</v>
      </c>
      <c r="K32" s="196"/>
      <c r="L32" s="206">
        <v>106220</v>
      </c>
      <c r="M32" s="206">
        <v>47930</v>
      </c>
      <c r="N32" s="206">
        <v>0</v>
      </c>
      <c r="O32" s="206">
        <v>0</v>
      </c>
      <c r="P32" s="48"/>
      <c r="Q32" s="206">
        <v>4.423798</v>
      </c>
      <c r="R32" s="206">
        <v>8219</v>
      </c>
    </row>
    <row r="33" spans="1:18" ht="12.75">
      <c r="A33" s="205" t="s">
        <v>218</v>
      </c>
      <c r="B33" s="206">
        <v>24640</v>
      </c>
      <c r="C33" s="206">
        <v>135612</v>
      </c>
      <c r="D33" s="206">
        <v>98926</v>
      </c>
      <c r="E33" s="206">
        <v>52963</v>
      </c>
      <c r="F33" s="206">
        <v>0</v>
      </c>
      <c r="G33" s="206">
        <v>153</v>
      </c>
      <c r="H33" s="206">
        <v>1144</v>
      </c>
      <c r="I33" s="206">
        <v>111014</v>
      </c>
      <c r="J33" s="207">
        <v>424021</v>
      </c>
      <c r="K33" s="196"/>
      <c r="L33" s="206">
        <v>0</v>
      </c>
      <c r="M33" s="206">
        <v>0</v>
      </c>
      <c r="N33" s="206">
        <v>0</v>
      </c>
      <c r="O33" s="206">
        <v>0</v>
      </c>
      <c r="P33" s="48"/>
      <c r="Q33" s="206">
        <v>0</v>
      </c>
      <c r="R33" s="206">
        <v>0</v>
      </c>
    </row>
    <row r="34" spans="1:18" ht="12.75">
      <c r="A34" s="205" t="s">
        <v>219</v>
      </c>
      <c r="B34" s="206">
        <v>672158</v>
      </c>
      <c r="C34" s="206">
        <v>49649</v>
      </c>
      <c r="D34" s="206">
        <v>188602</v>
      </c>
      <c r="E34" s="206">
        <v>3842</v>
      </c>
      <c r="F34" s="206">
        <v>0</v>
      </c>
      <c r="G34" s="206">
        <v>16</v>
      </c>
      <c r="H34" s="206">
        <v>6057</v>
      </c>
      <c r="I34" s="206">
        <v>46306</v>
      </c>
      <c r="J34" s="207">
        <v>956543</v>
      </c>
      <c r="K34" s="196"/>
      <c r="L34" s="206">
        <v>4841</v>
      </c>
      <c r="M34" s="206">
        <v>73601</v>
      </c>
      <c r="N34" s="206">
        <v>51925</v>
      </c>
      <c r="O34" s="206">
        <v>1802</v>
      </c>
      <c r="P34" s="48"/>
      <c r="Q34" s="206">
        <v>12777.730522</v>
      </c>
      <c r="R34" s="206">
        <v>49414</v>
      </c>
    </row>
    <row r="35" spans="1:18" ht="12.75">
      <c r="A35" s="211" t="s">
        <v>220</v>
      </c>
      <c r="B35" s="206">
        <v>5056933</v>
      </c>
      <c r="C35" s="206">
        <v>223812</v>
      </c>
      <c r="D35" s="206">
        <v>840650</v>
      </c>
      <c r="E35" s="206">
        <v>69437</v>
      </c>
      <c r="F35" s="206">
        <v>18305</v>
      </c>
      <c r="G35" s="206">
        <v>4804</v>
      </c>
      <c r="H35" s="206">
        <v>77157</v>
      </c>
      <c r="I35" s="206">
        <v>420142</v>
      </c>
      <c r="J35" s="207">
        <v>6600091</v>
      </c>
      <c r="K35" s="196"/>
      <c r="L35" s="206">
        <v>821498</v>
      </c>
      <c r="M35" s="206">
        <v>425882</v>
      </c>
      <c r="N35" s="206">
        <v>211309</v>
      </c>
      <c r="O35" s="206">
        <v>24925</v>
      </c>
      <c r="P35" s="48"/>
      <c r="Q35" s="206">
        <v>186181.706376</v>
      </c>
      <c r="R35" s="206">
        <v>429624</v>
      </c>
    </row>
    <row r="36" spans="1:18" ht="13.5" thickBot="1">
      <c r="A36" s="212" t="s">
        <v>221</v>
      </c>
      <c r="B36" s="213">
        <v>11710</v>
      </c>
      <c r="C36" s="213">
        <v>108159</v>
      </c>
      <c r="D36" s="213">
        <v>92978</v>
      </c>
      <c r="E36" s="213">
        <v>284</v>
      </c>
      <c r="F36" s="213">
        <v>0</v>
      </c>
      <c r="G36" s="213">
        <v>0</v>
      </c>
      <c r="H36" s="213">
        <v>338</v>
      </c>
      <c r="I36" s="213">
        <v>10752</v>
      </c>
      <c r="J36" s="214">
        <v>224123</v>
      </c>
      <c r="K36" s="196"/>
      <c r="L36" s="213">
        <v>4042</v>
      </c>
      <c r="M36" s="213">
        <v>4592</v>
      </c>
      <c r="N36" s="213">
        <v>0</v>
      </c>
      <c r="O36" s="213">
        <v>0</v>
      </c>
      <c r="P36" s="48"/>
      <c r="Q36" s="213">
        <v>0</v>
      </c>
      <c r="R36" s="213">
        <v>0</v>
      </c>
    </row>
    <row r="37" spans="1:16" ht="13.5" thickBot="1">
      <c r="A37" s="215"/>
      <c r="J37" s="163"/>
      <c r="K37" s="196"/>
      <c r="P37" s="20"/>
    </row>
    <row r="38" spans="1:18" s="134" customFormat="1" ht="13.5" thickBot="1">
      <c r="A38" s="216" t="s">
        <v>0</v>
      </c>
      <c r="B38" s="217">
        <v>102869715</v>
      </c>
      <c r="C38" s="217">
        <v>8309723</v>
      </c>
      <c r="D38" s="217">
        <v>18055802</v>
      </c>
      <c r="E38" s="217">
        <v>3614545</v>
      </c>
      <c r="F38" s="217">
        <v>421099</v>
      </c>
      <c r="G38" s="217">
        <v>117001</v>
      </c>
      <c r="H38" s="217">
        <v>1147741</v>
      </c>
      <c r="I38" s="217">
        <v>7928709</v>
      </c>
      <c r="J38" s="217">
        <v>140426177</v>
      </c>
      <c r="K38" s="196"/>
      <c r="L38" s="217">
        <v>29325534</v>
      </c>
      <c r="M38" s="217">
        <v>7353440</v>
      </c>
      <c r="N38" s="217">
        <v>5227423</v>
      </c>
      <c r="O38" s="217">
        <v>2194023</v>
      </c>
      <c r="P38" s="218"/>
      <c r="Q38" s="217">
        <v>2240710.677571</v>
      </c>
      <c r="R38" s="217">
        <v>5386111</v>
      </c>
    </row>
    <row r="39" spans="1:18" s="134" customFormat="1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</row>
    <row r="40" spans="1:17" ht="12.75">
      <c r="A40" s="134"/>
      <c r="B40" s="220"/>
      <c r="C40" s="220"/>
      <c r="D40" s="219"/>
      <c r="E40" s="219"/>
      <c r="F40" s="219"/>
      <c r="G40" s="219"/>
      <c r="H40" s="219"/>
      <c r="I40" s="219"/>
      <c r="J40" s="219"/>
      <c r="K40" s="196"/>
      <c r="L40" s="219"/>
      <c r="M40" s="219"/>
      <c r="N40" s="219"/>
      <c r="O40" s="219"/>
      <c r="P40" s="219"/>
      <c r="Q40" s="219"/>
    </row>
    <row r="41" spans="1:18" s="134" customFormat="1" ht="12.75">
      <c r="A41" s="13" t="s">
        <v>113</v>
      </c>
      <c r="B41" s="220"/>
      <c r="C41" s="220"/>
      <c r="D41" s="219"/>
      <c r="E41" s="219"/>
      <c r="F41" s="219"/>
      <c r="G41" s="219"/>
      <c r="H41" s="219"/>
      <c r="I41" s="219"/>
      <c r="J41" s="219"/>
      <c r="K41" s="196"/>
      <c r="L41" s="219"/>
      <c r="M41" s="219"/>
      <c r="N41" s="219"/>
      <c r="O41" s="219"/>
      <c r="P41" s="219"/>
      <c r="Q41" s="219"/>
      <c r="R41" s="13"/>
    </row>
    <row r="42" spans="1:18" s="134" customFormat="1" ht="12.75">
      <c r="A42" s="20" t="s">
        <v>222</v>
      </c>
      <c r="B42" s="20"/>
      <c r="C42" s="20"/>
      <c r="D42" s="219"/>
      <c r="E42" s="219"/>
      <c r="F42" s="219"/>
      <c r="G42" s="219"/>
      <c r="H42" s="219"/>
      <c r="I42" s="219"/>
      <c r="J42" s="219"/>
      <c r="K42" s="196"/>
      <c r="L42" s="219"/>
      <c r="M42" s="219"/>
      <c r="N42" s="219"/>
      <c r="O42" s="219"/>
      <c r="P42" s="219"/>
      <c r="Q42" s="219"/>
      <c r="R42" s="13"/>
    </row>
    <row r="43" spans="1:18" s="134" customFormat="1" ht="12.75">
      <c r="A43" s="13" t="s">
        <v>223</v>
      </c>
      <c r="B43" s="13"/>
      <c r="C43" s="13"/>
      <c r="D43" s="219"/>
      <c r="E43" s="219"/>
      <c r="F43" s="219"/>
      <c r="G43" s="219"/>
      <c r="H43" s="219"/>
      <c r="I43" s="219"/>
      <c r="J43" s="219"/>
      <c r="K43" s="196"/>
      <c r="L43" s="219"/>
      <c r="M43" s="219"/>
      <c r="N43" s="219"/>
      <c r="O43" s="219"/>
      <c r="P43" s="219"/>
      <c r="Q43" s="219"/>
      <c r="R43" s="13"/>
    </row>
    <row r="44" spans="1:11" ht="12.75">
      <c r="A44" s="221" t="s">
        <v>224</v>
      </c>
      <c r="K44" s="196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0" t="s">
        <v>839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7"/>
      <c r="R4" s="427"/>
      <c r="S4" s="427"/>
      <c r="T4" s="427"/>
      <c r="U4" s="427"/>
      <c r="V4" s="427"/>
      <c r="W4" s="427"/>
      <c r="X4" s="427"/>
      <c r="Y4" s="427"/>
      <c r="Z4" s="428"/>
    </row>
    <row r="5" spans="1:26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1"/>
      <c r="V5" s="431"/>
      <c r="W5" s="431"/>
      <c r="X5" s="431"/>
      <c r="Y5" s="431"/>
      <c r="Z5" s="432"/>
    </row>
    <row r="6" spans="1:2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12.75" customHeight="1">
      <c r="A7" s="433" t="s">
        <v>225</v>
      </c>
      <c r="B7" s="448" t="s">
        <v>226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50"/>
      <c r="Y7" s="80"/>
      <c r="Z7" s="420" t="s">
        <v>104</v>
      </c>
    </row>
    <row r="8" spans="1:26" s="134" customFormat="1" ht="12.75" customHeight="1">
      <c r="A8" s="434"/>
      <c r="B8" s="440" t="s">
        <v>227</v>
      </c>
      <c r="C8" s="451"/>
      <c r="D8" s="451"/>
      <c r="E8" s="451"/>
      <c r="F8" s="451"/>
      <c r="G8" s="451"/>
      <c r="H8" s="451"/>
      <c r="I8" s="451"/>
      <c r="J8" s="451"/>
      <c r="K8" s="452"/>
      <c r="L8" s="448" t="s">
        <v>228</v>
      </c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50"/>
      <c r="Y8" s="222"/>
      <c r="Z8" s="423"/>
    </row>
    <row r="9" spans="1:26" s="134" customFormat="1" ht="28.5" customHeight="1">
      <c r="A9" s="434"/>
      <c r="B9" s="420" t="s">
        <v>229</v>
      </c>
      <c r="C9" s="440" t="s">
        <v>230</v>
      </c>
      <c r="D9" s="453"/>
      <c r="E9" s="453"/>
      <c r="F9" s="441"/>
      <c r="G9" s="440" t="s">
        <v>231</v>
      </c>
      <c r="H9" s="453"/>
      <c r="I9" s="453"/>
      <c r="J9" s="441"/>
      <c r="K9" s="420" t="s">
        <v>232</v>
      </c>
      <c r="L9" s="420" t="s">
        <v>233</v>
      </c>
      <c r="M9" s="420" t="s">
        <v>234</v>
      </c>
      <c r="N9" s="440" t="s">
        <v>235</v>
      </c>
      <c r="O9" s="441"/>
      <c r="P9" s="442" t="s">
        <v>123</v>
      </c>
      <c r="Q9" s="443"/>
      <c r="R9" s="443"/>
      <c r="S9" s="443"/>
      <c r="T9" s="443"/>
      <c r="U9" s="443"/>
      <c r="V9" s="443"/>
      <c r="W9" s="443"/>
      <c r="X9" s="444"/>
      <c r="Y9" s="222"/>
      <c r="Z9" s="423"/>
    </row>
    <row r="10" spans="1:26" s="134" customFormat="1" ht="12.75" customHeight="1">
      <c r="A10" s="434"/>
      <c r="B10" s="438"/>
      <c r="C10" s="420" t="s">
        <v>233</v>
      </c>
      <c r="D10" s="420" t="s">
        <v>80</v>
      </c>
      <c r="E10" s="420" t="s">
        <v>197</v>
      </c>
      <c r="F10" s="420" t="s">
        <v>236</v>
      </c>
      <c r="G10" s="420" t="s">
        <v>233</v>
      </c>
      <c r="H10" s="420" t="s">
        <v>80</v>
      </c>
      <c r="I10" s="420" t="s">
        <v>197</v>
      </c>
      <c r="J10" s="420" t="s">
        <v>237</v>
      </c>
      <c r="K10" s="423"/>
      <c r="L10" s="438"/>
      <c r="M10" s="437"/>
      <c r="N10" s="420" t="s">
        <v>104</v>
      </c>
      <c r="O10" s="420" t="s">
        <v>238</v>
      </c>
      <c r="P10" s="437" t="s">
        <v>229</v>
      </c>
      <c r="Q10" s="437" t="s">
        <v>238</v>
      </c>
      <c r="R10" s="445" t="s">
        <v>239</v>
      </c>
      <c r="S10" s="446"/>
      <c r="T10" s="446"/>
      <c r="U10" s="446"/>
      <c r="V10" s="447"/>
      <c r="W10" s="440" t="s">
        <v>240</v>
      </c>
      <c r="X10" s="441"/>
      <c r="Y10" s="222"/>
      <c r="Z10" s="423"/>
    </row>
    <row r="11" spans="1:26" s="134" customFormat="1" ht="25.5">
      <c r="A11" s="435"/>
      <c r="B11" s="436"/>
      <c r="C11" s="436"/>
      <c r="D11" s="436"/>
      <c r="E11" s="436"/>
      <c r="F11" s="436"/>
      <c r="G11" s="436"/>
      <c r="H11" s="436"/>
      <c r="I11" s="436"/>
      <c r="J11" s="436"/>
      <c r="K11" s="424"/>
      <c r="L11" s="436"/>
      <c r="M11" s="439"/>
      <c r="N11" s="436"/>
      <c r="O11" s="436"/>
      <c r="P11" s="436"/>
      <c r="Q11" s="436"/>
      <c r="R11" s="223" t="s">
        <v>229</v>
      </c>
      <c r="S11" s="223" t="s">
        <v>241</v>
      </c>
      <c r="T11" s="223" t="s">
        <v>242</v>
      </c>
      <c r="U11" s="223" t="s">
        <v>243</v>
      </c>
      <c r="V11" s="223" t="s">
        <v>238</v>
      </c>
      <c r="W11" s="223" t="s">
        <v>104</v>
      </c>
      <c r="X11" s="223" t="s">
        <v>238</v>
      </c>
      <c r="Y11" s="222"/>
      <c r="Z11" s="424"/>
    </row>
    <row r="12" spans="1:26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0"/>
      <c r="N12" s="200"/>
      <c r="O12" s="200"/>
      <c r="P12" s="201"/>
      <c r="Q12" s="201"/>
      <c r="R12" s="200"/>
      <c r="S12" s="200"/>
      <c r="T12" s="200"/>
      <c r="U12" s="200"/>
      <c r="V12" s="200"/>
      <c r="W12" s="201"/>
      <c r="Y12" s="222"/>
      <c r="Z12" s="224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2" t="s">
        <v>198</v>
      </c>
      <c r="B14" s="203">
        <v>52917</v>
      </c>
      <c r="C14" s="203">
        <v>47081</v>
      </c>
      <c r="D14" s="203">
        <v>47081</v>
      </c>
      <c r="E14" s="203">
        <v>0</v>
      </c>
      <c r="F14" s="203">
        <v>39</v>
      </c>
      <c r="G14" s="203">
        <v>5887</v>
      </c>
      <c r="H14" s="203">
        <v>0</v>
      </c>
      <c r="I14" s="203">
        <v>5887</v>
      </c>
      <c r="J14" s="203">
        <v>13</v>
      </c>
      <c r="K14" s="203">
        <v>1</v>
      </c>
      <c r="L14" s="203">
        <v>2865863</v>
      </c>
      <c r="M14" s="203">
        <v>33149</v>
      </c>
      <c r="N14" s="203">
        <v>2459567</v>
      </c>
      <c r="O14" s="203">
        <v>31930</v>
      </c>
      <c r="P14" s="203">
        <v>406296</v>
      </c>
      <c r="Q14" s="203">
        <v>1219</v>
      </c>
      <c r="R14" s="203">
        <v>90159</v>
      </c>
      <c r="S14" s="203">
        <v>60540</v>
      </c>
      <c r="T14" s="203">
        <v>18034</v>
      </c>
      <c r="U14" s="203">
        <v>11585</v>
      </c>
      <c r="V14" s="203">
        <v>842</v>
      </c>
      <c r="W14" s="203">
        <v>316137</v>
      </c>
      <c r="X14" s="203">
        <v>377</v>
      </c>
      <c r="Z14" s="204">
        <v>2918831</v>
      </c>
    </row>
    <row r="15" spans="1:26" ht="12.75">
      <c r="A15" s="205" t="s">
        <v>199</v>
      </c>
      <c r="B15" s="206">
        <v>53240</v>
      </c>
      <c r="C15" s="206">
        <v>0</v>
      </c>
      <c r="D15" s="206">
        <v>0</v>
      </c>
      <c r="E15" s="206">
        <v>0</v>
      </c>
      <c r="F15" s="206">
        <v>0</v>
      </c>
      <c r="G15" s="206">
        <v>53738</v>
      </c>
      <c r="H15" s="206">
        <v>0</v>
      </c>
      <c r="I15" s="206">
        <v>53738</v>
      </c>
      <c r="J15" s="206">
        <v>498</v>
      </c>
      <c r="K15" s="206">
        <v>0</v>
      </c>
      <c r="L15" s="206">
        <v>6984374</v>
      </c>
      <c r="M15" s="206">
        <v>131101</v>
      </c>
      <c r="N15" s="206">
        <v>3734348</v>
      </c>
      <c r="O15" s="206">
        <v>68920</v>
      </c>
      <c r="P15" s="206">
        <v>3250026</v>
      </c>
      <c r="Q15" s="206">
        <v>62181</v>
      </c>
      <c r="R15" s="206">
        <v>1039732</v>
      </c>
      <c r="S15" s="206">
        <v>829930</v>
      </c>
      <c r="T15" s="206">
        <v>161604</v>
      </c>
      <c r="U15" s="206">
        <v>48198</v>
      </c>
      <c r="V15" s="206">
        <v>50224</v>
      </c>
      <c r="W15" s="206">
        <v>2210294</v>
      </c>
      <c r="X15" s="206">
        <v>11957</v>
      </c>
      <c r="Z15" s="207">
        <v>7038112</v>
      </c>
    </row>
    <row r="16" spans="1:26" ht="12.75">
      <c r="A16" s="205" t="s">
        <v>200</v>
      </c>
      <c r="B16" s="206">
        <v>1998</v>
      </c>
      <c r="C16" s="206">
        <v>2000</v>
      </c>
      <c r="D16" s="206">
        <v>2000</v>
      </c>
      <c r="E16" s="206">
        <v>0</v>
      </c>
      <c r="F16" s="206">
        <v>2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474731</v>
      </c>
      <c r="M16" s="206">
        <v>10148</v>
      </c>
      <c r="N16" s="206">
        <v>348860</v>
      </c>
      <c r="O16" s="206">
        <v>5399</v>
      </c>
      <c r="P16" s="206">
        <v>125871</v>
      </c>
      <c r="Q16" s="206">
        <v>4749</v>
      </c>
      <c r="R16" s="206">
        <v>67045</v>
      </c>
      <c r="S16" s="206">
        <v>66143</v>
      </c>
      <c r="T16" s="206">
        <v>842</v>
      </c>
      <c r="U16" s="206">
        <v>60</v>
      </c>
      <c r="V16" s="206">
        <v>4472</v>
      </c>
      <c r="W16" s="206">
        <v>58826</v>
      </c>
      <c r="X16" s="206">
        <v>277</v>
      </c>
      <c r="Z16" s="207">
        <v>476731</v>
      </c>
    </row>
    <row r="17" spans="1:26" ht="12.75">
      <c r="A17" s="205" t="s">
        <v>201</v>
      </c>
      <c r="B17" s="206">
        <v>276464</v>
      </c>
      <c r="C17" s="206">
        <v>14173</v>
      </c>
      <c r="D17" s="206">
        <v>14173</v>
      </c>
      <c r="E17" s="206">
        <v>0</v>
      </c>
      <c r="F17" s="206">
        <v>5</v>
      </c>
      <c r="G17" s="206">
        <v>263124</v>
      </c>
      <c r="H17" s="206">
        <v>190198</v>
      </c>
      <c r="I17" s="206">
        <v>72926</v>
      </c>
      <c r="J17" s="206">
        <v>1044</v>
      </c>
      <c r="K17" s="206">
        <v>216</v>
      </c>
      <c r="L17" s="206">
        <v>19073487</v>
      </c>
      <c r="M17" s="206">
        <v>441772</v>
      </c>
      <c r="N17" s="206">
        <v>11951938</v>
      </c>
      <c r="O17" s="206">
        <v>252493</v>
      </c>
      <c r="P17" s="206">
        <v>7121549</v>
      </c>
      <c r="Q17" s="206">
        <v>189279</v>
      </c>
      <c r="R17" s="206">
        <v>2840953</v>
      </c>
      <c r="S17" s="206">
        <v>1906966</v>
      </c>
      <c r="T17" s="206">
        <v>686395</v>
      </c>
      <c r="U17" s="206">
        <v>247592</v>
      </c>
      <c r="V17" s="206">
        <v>173118</v>
      </c>
      <c r="W17" s="206">
        <v>4280596</v>
      </c>
      <c r="X17" s="206">
        <v>16161</v>
      </c>
      <c r="Z17" s="207">
        <v>19350784</v>
      </c>
    </row>
    <row r="18" spans="1:26" ht="12.75">
      <c r="A18" s="205" t="s">
        <v>202</v>
      </c>
      <c r="B18" s="206">
        <v>94434</v>
      </c>
      <c r="C18" s="206">
        <v>0</v>
      </c>
      <c r="D18" s="206">
        <v>0</v>
      </c>
      <c r="E18" s="206">
        <v>0</v>
      </c>
      <c r="F18" s="206">
        <v>0</v>
      </c>
      <c r="G18" s="206">
        <v>94766</v>
      </c>
      <c r="H18" s="206">
        <v>94766</v>
      </c>
      <c r="I18" s="206">
        <v>0</v>
      </c>
      <c r="J18" s="206">
        <v>332</v>
      </c>
      <c r="K18" s="206">
        <v>0</v>
      </c>
      <c r="L18" s="206">
        <v>13137984</v>
      </c>
      <c r="M18" s="206">
        <v>318812</v>
      </c>
      <c r="N18" s="206">
        <v>8979064</v>
      </c>
      <c r="O18" s="206">
        <v>213848</v>
      </c>
      <c r="P18" s="206">
        <v>4158920</v>
      </c>
      <c r="Q18" s="206">
        <v>104964</v>
      </c>
      <c r="R18" s="206">
        <v>1647256</v>
      </c>
      <c r="S18" s="206">
        <v>1336951</v>
      </c>
      <c r="T18" s="206">
        <v>225934</v>
      </c>
      <c r="U18" s="206">
        <v>84371</v>
      </c>
      <c r="V18" s="206">
        <v>95208</v>
      </c>
      <c r="W18" s="206">
        <v>2511664</v>
      </c>
      <c r="X18" s="206">
        <v>9756</v>
      </c>
      <c r="Z18" s="207">
        <v>13232750</v>
      </c>
    </row>
    <row r="19" spans="1:26" ht="12.75">
      <c r="A19" s="208" t="s">
        <v>203</v>
      </c>
      <c r="B19" s="209">
        <v>3406</v>
      </c>
      <c r="C19" s="209">
        <v>1032</v>
      </c>
      <c r="D19" s="209">
        <v>1032</v>
      </c>
      <c r="E19" s="209">
        <v>0</v>
      </c>
      <c r="F19" s="209">
        <v>2</v>
      </c>
      <c r="G19" s="209">
        <v>2382</v>
      </c>
      <c r="H19" s="209">
        <v>0</v>
      </c>
      <c r="I19" s="209">
        <v>0</v>
      </c>
      <c r="J19" s="209">
        <v>6</v>
      </c>
      <c r="K19" s="209">
        <v>0</v>
      </c>
      <c r="L19" s="209">
        <v>4087</v>
      </c>
      <c r="M19" s="209">
        <v>58</v>
      </c>
      <c r="N19" s="209">
        <v>4020</v>
      </c>
      <c r="O19" s="209">
        <v>58</v>
      </c>
      <c r="P19" s="209">
        <v>67</v>
      </c>
      <c r="Q19" s="209">
        <v>0</v>
      </c>
      <c r="R19" s="209">
        <v>67</v>
      </c>
      <c r="S19" s="209">
        <v>67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Z19" s="210">
        <v>7501</v>
      </c>
    </row>
    <row r="20" spans="1:26" ht="12.75">
      <c r="A20" s="208" t="s">
        <v>204</v>
      </c>
      <c r="B20" s="209">
        <v>248111</v>
      </c>
      <c r="C20" s="209">
        <v>141</v>
      </c>
      <c r="D20" s="209">
        <v>141</v>
      </c>
      <c r="E20" s="209">
        <v>0</v>
      </c>
      <c r="F20" s="209">
        <v>13</v>
      </c>
      <c r="G20" s="209">
        <v>249023</v>
      </c>
      <c r="H20" s="209">
        <v>49775</v>
      </c>
      <c r="I20" s="209">
        <v>199248</v>
      </c>
      <c r="J20" s="209">
        <v>1040</v>
      </c>
      <c r="K20" s="209">
        <v>0</v>
      </c>
      <c r="L20" s="209">
        <v>14346632</v>
      </c>
      <c r="M20" s="209">
        <v>378417</v>
      </c>
      <c r="N20" s="209">
        <v>8015793</v>
      </c>
      <c r="O20" s="209">
        <v>169375</v>
      </c>
      <c r="P20" s="209">
        <v>6330839</v>
      </c>
      <c r="Q20" s="209">
        <v>209042</v>
      </c>
      <c r="R20" s="209">
        <v>1331790</v>
      </c>
      <c r="S20" s="209">
        <v>1143182</v>
      </c>
      <c r="T20" s="209">
        <v>129917</v>
      </c>
      <c r="U20" s="209">
        <v>58691</v>
      </c>
      <c r="V20" s="209">
        <v>120165</v>
      </c>
      <c r="W20" s="209">
        <v>4999049</v>
      </c>
      <c r="X20" s="209">
        <v>88877</v>
      </c>
      <c r="Z20" s="210">
        <v>14595796</v>
      </c>
    </row>
    <row r="21" spans="1:26" ht="12.75">
      <c r="A21" s="208" t="s">
        <v>205</v>
      </c>
      <c r="B21" s="209">
        <v>21955</v>
      </c>
      <c r="C21" s="209">
        <v>0</v>
      </c>
      <c r="D21" s="209">
        <v>0</v>
      </c>
      <c r="E21" s="209">
        <v>0</v>
      </c>
      <c r="F21" s="209">
        <v>0</v>
      </c>
      <c r="G21" s="209">
        <v>21997</v>
      </c>
      <c r="H21" s="209">
        <v>0</v>
      </c>
      <c r="I21" s="209">
        <v>21997</v>
      </c>
      <c r="J21" s="209">
        <v>42</v>
      </c>
      <c r="K21" s="209">
        <v>0</v>
      </c>
      <c r="L21" s="209">
        <v>41797</v>
      </c>
      <c r="M21" s="209">
        <v>166</v>
      </c>
      <c r="N21" s="209">
        <v>41797</v>
      </c>
      <c r="O21" s="209">
        <v>166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Z21" s="210">
        <v>63794</v>
      </c>
    </row>
    <row r="22" spans="1:26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1093800</v>
      </c>
      <c r="M22" s="209">
        <v>38184</v>
      </c>
      <c r="N22" s="209">
        <v>82837</v>
      </c>
      <c r="O22" s="209">
        <v>317</v>
      </c>
      <c r="P22" s="209">
        <v>1010963</v>
      </c>
      <c r="Q22" s="209">
        <v>37867</v>
      </c>
      <c r="R22" s="209">
        <v>671794</v>
      </c>
      <c r="S22" s="209">
        <v>634393</v>
      </c>
      <c r="T22" s="209">
        <v>16417</v>
      </c>
      <c r="U22" s="209">
        <v>20984</v>
      </c>
      <c r="V22" s="209">
        <v>36228</v>
      </c>
      <c r="W22" s="209">
        <v>339169</v>
      </c>
      <c r="X22" s="209">
        <v>1639</v>
      </c>
      <c r="Z22" s="210">
        <v>1093800</v>
      </c>
    </row>
    <row r="23" spans="1:26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664395</v>
      </c>
      <c r="M23" s="209">
        <v>17237</v>
      </c>
      <c r="N23" s="209">
        <v>628183</v>
      </c>
      <c r="O23" s="209">
        <v>16166</v>
      </c>
      <c r="P23" s="209">
        <v>36212</v>
      </c>
      <c r="Q23" s="209">
        <v>1071</v>
      </c>
      <c r="R23" s="209">
        <v>18977</v>
      </c>
      <c r="S23" s="209">
        <v>15088</v>
      </c>
      <c r="T23" s="209">
        <v>872</v>
      </c>
      <c r="U23" s="209">
        <v>3017</v>
      </c>
      <c r="V23" s="209">
        <v>918</v>
      </c>
      <c r="W23" s="209">
        <v>17235</v>
      </c>
      <c r="X23" s="209">
        <v>153</v>
      </c>
      <c r="Z23" s="210">
        <v>664395</v>
      </c>
    </row>
    <row r="24" spans="1:26" ht="12.75">
      <c r="A24" s="211" t="s">
        <v>208</v>
      </c>
      <c r="B24" s="206">
        <v>971</v>
      </c>
      <c r="C24" s="206">
        <v>972</v>
      </c>
      <c r="D24" s="206">
        <v>972</v>
      </c>
      <c r="E24" s="206">
        <v>0</v>
      </c>
      <c r="F24" s="206">
        <v>1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4439470</v>
      </c>
      <c r="M24" s="206">
        <v>71451</v>
      </c>
      <c r="N24" s="206">
        <v>2928566</v>
      </c>
      <c r="O24" s="206">
        <v>46762</v>
      </c>
      <c r="P24" s="206">
        <v>1510904</v>
      </c>
      <c r="Q24" s="206">
        <v>24689</v>
      </c>
      <c r="R24" s="206">
        <v>586875</v>
      </c>
      <c r="S24" s="206">
        <v>353916</v>
      </c>
      <c r="T24" s="206">
        <v>127387</v>
      </c>
      <c r="U24" s="206">
        <v>105572</v>
      </c>
      <c r="V24" s="206">
        <v>22096</v>
      </c>
      <c r="W24" s="206">
        <v>924029</v>
      </c>
      <c r="X24" s="206">
        <v>2593</v>
      </c>
      <c r="Z24" s="207">
        <v>4440442</v>
      </c>
    </row>
    <row r="25" spans="1:26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228799</v>
      </c>
      <c r="M25" s="206">
        <v>16533</v>
      </c>
      <c r="N25" s="206">
        <v>0</v>
      </c>
      <c r="O25" s="206">
        <v>0</v>
      </c>
      <c r="P25" s="206">
        <v>228799</v>
      </c>
      <c r="Q25" s="206">
        <v>16533</v>
      </c>
      <c r="R25" s="206">
        <v>216245</v>
      </c>
      <c r="S25" s="206">
        <v>215188</v>
      </c>
      <c r="T25" s="206">
        <v>1027</v>
      </c>
      <c r="U25" s="206">
        <v>30</v>
      </c>
      <c r="V25" s="206">
        <v>16321</v>
      </c>
      <c r="W25" s="206">
        <v>12554</v>
      </c>
      <c r="X25" s="206">
        <v>212</v>
      </c>
      <c r="Z25" s="207">
        <v>228799</v>
      </c>
    </row>
    <row r="26" spans="1:26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204802</v>
      </c>
      <c r="M26" s="206">
        <v>3828</v>
      </c>
      <c r="N26" s="206">
        <v>204802</v>
      </c>
      <c r="O26" s="206">
        <v>3828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Z26" s="207">
        <v>204802</v>
      </c>
    </row>
    <row r="27" spans="1:26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216998</v>
      </c>
      <c r="M27" s="206">
        <v>14800</v>
      </c>
      <c r="N27" s="206">
        <v>970</v>
      </c>
      <c r="O27" s="206">
        <v>3</v>
      </c>
      <c r="P27" s="206">
        <v>216028</v>
      </c>
      <c r="Q27" s="206">
        <v>14797</v>
      </c>
      <c r="R27" s="206">
        <v>167483</v>
      </c>
      <c r="S27" s="206">
        <v>166213</v>
      </c>
      <c r="T27" s="206">
        <v>1270</v>
      </c>
      <c r="U27" s="206">
        <v>0</v>
      </c>
      <c r="V27" s="206">
        <v>14168</v>
      </c>
      <c r="W27" s="206">
        <v>48545</v>
      </c>
      <c r="X27" s="206">
        <v>629</v>
      </c>
      <c r="Z27" s="207">
        <v>216998</v>
      </c>
    </row>
    <row r="28" spans="1:26" ht="12.75">
      <c r="A28" s="205" t="s">
        <v>212</v>
      </c>
      <c r="B28" s="206">
        <v>54867</v>
      </c>
      <c r="C28" s="206">
        <v>29</v>
      </c>
      <c r="D28" s="206">
        <v>17</v>
      </c>
      <c r="E28" s="206">
        <v>0</v>
      </c>
      <c r="F28" s="206">
        <v>0</v>
      </c>
      <c r="G28" s="206">
        <v>54869</v>
      </c>
      <c r="H28" s="206">
        <v>0</v>
      </c>
      <c r="I28" s="206">
        <v>54869</v>
      </c>
      <c r="J28" s="206">
        <v>31</v>
      </c>
      <c r="K28" s="206">
        <v>0</v>
      </c>
      <c r="L28" s="206">
        <v>18919947</v>
      </c>
      <c r="M28" s="206">
        <v>555499</v>
      </c>
      <c r="N28" s="206">
        <v>10534566</v>
      </c>
      <c r="O28" s="206">
        <v>256583</v>
      </c>
      <c r="P28" s="206">
        <v>8385381</v>
      </c>
      <c r="Q28" s="206">
        <v>298916</v>
      </c>
      <c r="R28" s="206">
        <v>3096218</v>
      </c>
      <c r="S28" s="206">
        <v>1846549</v>
      </c>
      <c r="T28" s="206">
        <v>1048574</v>
      </c>
      <c r="U28" s="206">
        <v>201095</v>
      </c>
      <c r="V28" s="206">
        <v>259662</v>
      </c>
      <c r="W28" s="206">
        <v>5289163</v>
      </c>
      <c r="X28" s="206">
        <v>39254</v>
      </c>
      <c r="Z28" s="207">
        <v>18974845</v>
      </c>
    </row>
    <row r="29" spans="1:26" ht="12.75">
      <c r="A29" s="208" t="s">
        <v>213</v>
      </c>
      <c r="B29" s="209">
        <v>26090</v>
      </c>
      <c r="C29" s="209">
        <v>15000</v>
      </c>
      <c r="D29" s="209">
        <v>15000</v>
      </c>
      <c r="E29" s="209">
        <v>0</v>
      </c>
      <c r="F29" s="209">
        <v>12</v>
      </c>
      <c r="G29" s="209">
        <v>11210</v>
      </c>
      <c r="H29" s="209">
        <v>11166</v>
      </c>
      <c r="I29" s="209">
        <v>44</v>
      </c>
      <c r="J29" s="209">
        <v>108</v>
      </c>
      <c r="K29" s="209">
        <v>0</v>
      </c>
      <c r="L29" s="209">
        <v>3020909</v>
      </c>
      <c r="M29" s="209">
        <v>43553</v>
      </c>
      <c r="N29" s="209">
        <v>2316994</v>
      </c>
      <c r="O29" s="209">
        <v>38244</v>
      </c>
      <c r="P29" s="209">
        <v>703915</v>
      </c>
      <c r="Q29" s="209">
        <v>5309</v>
      </c>
      <c r="R29" s="209">
        <v>209134</v>
      </c>
      <c r="S29" s="209">
        <v>135586</v>
      </c>
      <c r="T29" s="209">
        <v>39488</v>
      </c>
      <c r="U29" s="209">
        <v>34060</v>
      </c>
      <c r="V29" s="209">
        <v>4893</v>
      </c>
      <c r="W29" s="209">
        <v>494781</v>
      </c>
      <c r="X29" s="209">
        <v>416</v>
      </c>
      <c r="Z29" s="210">
        <v>3047119</v>
      </c>
    </row>
    <row r="30" spans="1:26" ht="12.75">
      <c r="A30" s="208" t="s">
        <v>214</v>
      </c>
      <c r="B30" s="209">
        <v>460402</v>
      </c>
      <c r="C30" s="209">
        <v>0</v>
      </c>
      <c r="D30" s="209">
        <v>0</v>
      </c>
      <c r="E30" s="209">
        <v>0</v>
      </c>
      <c r="F30" s="209">
        <v>0</v>
      </c>
      <c r="G30" s="209">
        <v>120628</v>
      </c>
      <c r="H30" s="209">
        <v>66359</v>
      </c>
      <c r="I30" s="209">
        <v>16865</v>
      </c>
      <c r="J30" s="209">
        <v>226</v>
      </c>
      <c r="K30" s="209">
        <v>340000</v>
      </c>
      <c r="L30" s="209">
        <v>10141918</v>
      </c>
      <c r="M30" s="209">
        <v>167542</v>
      </c>
      <c r="N30" s="209">
        <v>7496002</v>
      </c>
      <c r="O30" s="209">
        <v>101153</v>
      </c>
      <c r="P30" s="209">
        <v>2645916</v>
      </c>
      <c r="Q30" s="209">
        <v>66389</v>
      </c>
      <c r="R30" s="209">
        <v>1092962</v>
      </c>
      <c r="S30" s="209">
        <v>793622</v>
      </c>
      <c r="T30" s="209">
        <v>151369</v>
      </c>
      <c r="U30" s="209">
        <v>147971</v>
      </c>
      <c r="V30" s="209">
        <v>55181</v>
      </c>
      <c r="W30" s="209">
        <v>1552954</v>
      </c>
      <c r="X30" s="209">
        <v>11208</v>
      </c>
      <c r="Z30" s="210">
        <v>10262546</v>
      </c>
    </row>
    <row r="31" spans="1:26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Z31" s="210">
        <v>0</v>
      </c>
    </row>
    <row r="32" spans="1:26" ht="12.75">
      <c r="A32" s="205" t="s">
        <v>217</v>
      </c>
      <c r="B32" s="206">
        <v>29474</v>
      </c>
      <c r="C32" s="206">
        <v>9001</v>
      </c>
      <c r="D32" s="206">
        <v>9001</v>
      </c>
      <c r="E32" s="206">
        <v>0</v>
      </c>
      <c r="F32" s="206">
        <v>3</v>
      </c>
      <c r="G32" s="206">
        <v>20491</v>
      </c>
      <c r="H32" s="206">
        <v>7159</v>
      </c>
      <c r="I32" s="206">
        <v>0</v>
      </c>
      <c r="J32" s="206">
        <v>15</v>
      </c>
      <c r="K32" s="206">
        <v>0</v>
      </c>
      <c r="L32" s="206">
        <v>256737</v>
      </c>
      <c r="M32" s="206">
        <v>10928</v>
      </c>
      <c r="N32" s="206">
        <v>256611</v>
      </c>
      <c r="O32" s="206">
        <v>10913</v>
      </c>
      <c r="P32" s="206">
        <v>126</v>
      </c>
      <c r="Q32" s="206">
        <v>15</v>
      </c>
      <c r="R32" s="206">
        <v>126</v>
      </c>
      <c r="S32" s="206">
        <v>125</v>
      </c>
      <c r="T32" s="206">
        <v>0</v>
      </c>
      <c r="U32" s="206">
        <v>1</v>
      </c>
      <c r="V32" s="206">
        <v>15</v>
      </c>
      <c r="W32" s="206">
        <v>0</v>
      </c>
      <c r="X32" s="206">
        <v>0</v>
      </c>
      <c r="Z32" s="207">
        <v>286229</v>
      </c>
    </row>
    <row r="33" spans="1:26" ht="12.75">
      <c r="A33" s="205" t="s">
        <v>218</v>
      </c>
      <c r="B33" s="206">
        <v>7860</v>
      </c>
      <c r="C33" s="206">
        <v>8000</v>
      </c>
      <c r="D33" s="206">
        <v>8000</v>
      </c>
      <c r="E33" s="206">
        <v>0</v>
      </c>
      <c r="F33" s="206">
        <v>140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16640</v>
      </c>
      <c r="M33" s="206">
        <v>291</v>
      </c>
      <c r="N33" s="206">
        <v>16640</v>
      </c>
      <c r="O33" s="206">
        <v>291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Z33" s="207">
        <v>24640</v>
      </c>
    </row>
    <row r="34" spans="1:26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672158</v>
      </c>
      <c r="M34" s="206">
        <v>10087</v>
      </c>
      <c r="N34" s="206">
        <v>672158</v>
      </c>
      <c r="O34" s="206">
        <v>10087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Z34" s="207">
        <v>672158</v>
      </c>
    </row>
    <row r="35" spans="1:26" ht="12.75">
      <c r="A35" s="211" t="s">
        <v>220</v>
      </c>
      <c r="B35" s="206">
        <v>100504</v>
      </c>
      <c r="C35" s="206">
        <v>0</v>
      </c>
      <c r="D35" s="206">
        <v>0</v>
      </c>
      <c r="E35" s="206">
        <v>0</v>
      </c>
      <c r="F35" s="206">
        <v>0</v>
      </c>
      <c r="G35" s="206">
        <v>100603</v>
      </c>
      <c r="H35" s="206">
        <v>0</v>
      </c>
      <c r="I35" s="206">
        <v>0</v>
      </c>
      <c r="J35" s="206">
        <v>99</v>
      </c>
      <c r="K35" s="206">
        <v>0</v>
      </c>
      <c r="L35" s="206">
        <v>4956330</v>
      </c>
      <c r="M35" s="206">
        <v>111050</v>
      </c>
      <c r="N35" s="206">
        <v>2641914</v>
      </c>
      <c r="O35" s="206">
        <v>67917</v>
      </c>
      <c r="P35" s="206">
        <v>2314416</v>
      </c>
      <c r="Q35" s="206">
        <v>43133</v>
      </c>
      <c r="R35" s="206">
        <v>484603</v>
      </c>
      <c r="S35" s="206">
        <v>388020</v>
      </c>
      <c r="T35" s="206">
        <v>59385</v>
      </c>
      <c r="U35" s="206">
        <v>37198</v>
      </c>
      <c r="V35" s="206">
        <v>34968</v>
      </c>
      <c r="W35" s="206">
        <v>1829813</v>
      </c>
      <c r="X35" s="206">
        <v>8165</v>
      </c>
      <c r="Z35" s="207">
        <v>5056933</v>
      </c>
    </row>
    <row r="36" spans="1:26" ht="13.5" thickBot="1">
      <c r="A36" s="212" t="s">
        <v>221</v>
      </c>
      <c r="B36" s="213">
        <v>3795</v>
      </c>
      <c r="C36" s="213">
        <v>3798</v>
      </c>
      <c r="D36" s="213">
        <v>3798</v>
      </c>
      <c r="E36" s="213">
        <v>0</v>
      </c>
      <c r="F36" s="213">
        <v>3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7912</v>
      </c>
      <c r="M36" s="213">
        <v>95</v>
      </c>
      <c r="N36" s="213">
        <v>7912</v>
      </c>
      <c r="O36" s="213">
        <v>95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Z36" s="214">
        <v>11710</v>
      </c>
    </row>
    <row r="37" spans="1:26" ht="13.5" thickBot="1">
      <c r="A37" s="215"/>
      <c r="Z37" s="163"/>
    </row>
    <row r="38" spans="1:26" s="134" customFormat="1" ht="13.5" thickBot="1">
      <c r="A38" s="216" t="s">
        <v>0</v>
      </c>
      <c r="B38" s="217">
        <v>1436488</v>
      </c>
      <c r="C38" s="217">
        <v>101227</v>
      </c>
      <c r="D38" s="217">
        <v>101215</v>
      </c>
      <c r="E38" s="217">
        <v>0</v>
      </c>
      <c r="F38" s="217">
        <v>220</v>
      </c>
      <c r="G38" s="217">
        <v>998718</v>
      </c>
      <c r="H38" s="217">
        <v>419423</v>
      </c>
      <c r="I38" s="217">
        <v>425574</v>
      </c>
      <c r="J38" s="217">
        <v>3454</v>
      </c>
      <c r="K38" s="217">
        <v>340217</v>
      </c>
      <c r="L38" s="217">
        <v>101769770</v>
      </c>
      <c r="M38" s="217">
        <v>2374701</v>
      </c>
      <c r="N38" s="217">
        <v>63323542</v>
      </c>
      <c r="O38" s="217">
        <v>1294548</v>
      </c>
      <c r="P38" s="217">
        <v>38446228</v>
      </c>
      <c r="Q38" s="217">
        <v>1080153</v>
      </c>
      <c r="R38" s="217">
        <v>13561419</v>
      </c>
      <c r="S38" s="217">
        <v>9892479</v>
      </c>
      <c r="T38" s="217">
        <v>2668515</v>
      </c>
      <c r="U38" s="217">
        <v>1000425</v>
      </c>
      <c r="V38" s="217">
        <v>888479</v>
      </c>
      <c r="W38" s="217">
        <v>24884809</v>
      </c>
      <c r="X38" s="217">
        <v>191674</v>
      </c>
      <c r="Y38" s="225"/>
      <c r="Z38" s="217">
        <v>102869715</v>
      </c>
    </row>
    <row r="39" spans="1:25" s="134" customFormat="1" ht="12.75">
      <c r="A39" s="88"/>
      <c r="B39" s="8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13"/>
    </row>
    <row r="40" spans="1:26" ht="12.75">
      <c r="A40" s="134"/>
      <c r="B40" s="220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Z40" s="134"/>
    </row>
    <row r="41" spans="1:25" s="134" customFormat="1" ht="12.75">
      <c r="A41" s="13" t="s">
        <v>113</v>
      </c>
      <c r="B41" s="220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13"/>
    </row>
    <row r="42" spans="1:25" s="134" customFormat="1" ht="12.75">
      <c r="A42" s="13" t="s">
        <v>114</v>
      </c>
      <c r="B42" s="20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13"/>
    </row>
    <row r="43" spans="1:26" s="134" customFormat="1" ht="12.75">
      <c r="A43" s="221" t="s">
        <v>244</v>
      </c>
      <c r="B43" s="13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0" t="s">
        <v>838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8"/>
    </row>
    <row r="5" spans="1:17" ht="22.5" customHeight="1" thickBot="1">
      <c r="A5" s="429" t="s">
        <v>186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2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2.75" customHeight="1">
      <c r="A7" s="433" t="s">
        <v>245</v>
      </c>
      <c r="B7" s="448" t="s">
        <v>246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50"/>
    </row>
    <row r="8" spans="1:17" s="134" customFormat="1" ht="12.75" customHeight="1">
      <c r="A8" s="434"/>
      <c r="B8" s="448" t="s">
        <v>247</v>
      </c>
      <c r="C8" s="449"/>
      <c r="D8" s="449"/>
      <c r="E8" s="449"/>
      <c r="F8" s="449"/>
      <c r="G8" s="450"/>
      <c r="H8" s="448" t="s">
        <v>78</v>
      </c>
      <c r="I8" s="449"/>
      <c r="J8" s="449"/>
      <c r="K8" s="449"/>
      <c r="L8" s="450"/>
      <c r="M8" s="448" t="s">
        <v>84</v>
      </c>
      <c r="N8" s="449"/>
      <c r="O8" s="449"/>
      <c r="P8" s="450"/>
      <c r="Q8" s="420" t="s">
        <v>92</v>
      </c>
    </row>
    <row r="9" spans="1:17" s="134" customFormat="1" ht="12.75" customHeight="1">
      <c r="A9" s="434"/>
      <c r="B9" s="420" t="s">
        <v>229</v>
      </c>
      <c r="C9" s="440" t="s">
        <v>248</v>
      </c>
      <c r="D9" s="453"/>
      <c r="E9" s="453"/>
      <c r="F9" s="441"/>
      <c r="G9" s="420" t="s">
        <v>249</v>
      </c>
      <c r="H9" s="437" t="s">
        <v>229</v>
      </c>
      <c r="I9" s="454" t="s">
        <v>230</v>
      </c>
      <c r="J9" s="455"/>
      <c r="K9" s="437" t="s">
        <v>231</v>
      </c>
      <c r="L9" s="437" t="s">
        <v>232</v>
      </c>
      <c r="M9" s="437" t="s">
        <v>229</v>
      </c>
      <c r="N9" s="437" t="s">
        <v>250</v>
      </c>
      <c r="O9" s="437" t="s">
        <v>251</v>
      </c>
      <c r="P9" s="437" t="s">
        <v>252</v>
      </c>
      <c r="Q9" s="437"/>
    </row>
    <row r="10" spans="1:17" s="134" customFormat="1" ht="18" customHeight="1">
      <c r="A10" s="434"/>
      <c r="B10" s="438"/>
      <c r="C10" s="420" t="s">
        <v>229</v>
      </c>
      <c r="D10" s="440" t="s">
        <v>253</v>
      </c>
      <c r="E10" s="453"/>
      <c r="F10" s="441"/>
      <c r="G10" s="438"/>
      <c r="H10" s="437"/>
      <c r="I10" s="420" t="s">
        <v>229</v>
      </c>
      <c r="J10" s="420" t="s">
        <v>80</v>
      </c>
      <c r="K10" s="437"/>
      <c r="L10" s="437"/>
      <c r="M10" s="437"/>
      <c r="N10" s="437"/>
      <c r="O10" s="437"/>
      <c r="P10" s="437"/>
      <c r="Q10" s="437"/>
    </row>
    <row r="11" spans="1:17" s="134" customFormat="1" ht="53.25" customHeight="1">
      <c r="A11" s="435"/>
      <c r="B11" s="436"/>
      <c r="C11" s="436"/>
      <c r="D11" s="223" t="s">
        <v>229</v>
      </c>
      <c r="E11" s="223" t="s">
        <v>254</v>
      </c>
      <c r="F11" s="223" t="s">
        <v>255</v>
      </c>
      <c r="G11" s="436"/>
      <c r="H11" s="439"/>
      <c r="I11" s="436"/>
      <c r="J11" s="436"/>
      <c r="K11" s="439"/>
      <c r="L11" s="439"/>
      <c r="M11" s="439"/>
      <c r="N11" s="439"/>
      <c r="O11" s="439"/>
      <c r="P11" s="439"/>
      <c r="Q11" s="439"/>
    </row>
    <row r="12" spans="1:17" s="134" customFormat="1" ht="14.25" customHeight="1">
      <c r="A12" s="200"/>
      <c r="B12" s="201"/>
      <c r="C12" s="201"/>
      <c r="D12" s="226"/>
      <c r="E12" s="226"/>
      <c r="F12" s="226"/>
      <c r="G12" s="201"/>
      <c r="H12" s="226"/>
      <c r="I12" s="201"/>
      <c r="J12" s="201"/>
      <c r="K12" s="226"/>
      <c r="L12" s="226"/>
      <c r="M12" s="226"/>
      <c r="N12" s="226"/>
      <c r="O12" s="226"/>
      <c r="P12" s="226"/>
      <c r="Q12" s="226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2" t="s">
        <v>198</v>
      </c>
      <c r="B14" s="203">
        <v>2727384</v>
      </c>
      <c r="C14" s="203">
        <v>500586</v>
      </c>
      <c r="D14" s="203">
        <v>420216</v>
      </c>
      <c r="E14" s="203">
        <v>320440</v>
      </c>
      <c r="F14" s="203">
        <v>99773</v>
      </c>
      <c r="G14" s="203">
        <v>2226798</v>
      </c>
      <c r="H14" s="203">
        <v>152918</v>
      </c>
      <c r="I14" s="203">
        <v>324</v>
      </c>
      <c r="J14" s="203">
        <v>0</v>
      </c>
      <c r="K14" s="203">
        <v>152594</v>
      </c>
      <c r="L14" s="203">
        <v>0</v>
      </c>
      <c r="M14" s="203">
        <v>474643</v>
      </c>
      <c r="N14" s="203">
        <v>18286</v>
      </c>
      <c r="O14" s="203">
        <v>341313</v>
      </c>
      <c r="P14" s="203">
        <v>115044</v>
      </c>
      <c r="Q14" s="204">
        <v>289625</v>
      </c>
    </row>
    <row r="15" spans="1:17" ht="12.75">
      <c r="A15" s="205" t="s">
        <v>199</v>
      </c>
      <c r="B15" s="206">
        <v>5723152</v>
      </c>
      <c r="C15" s="206">
        <v>1075749</v>
      </c>
      <c r="D15" s="206">
        <v>788370</v>
      </c>
      <c r="E15" s="206">
        <v>588326</v>
      </c>
      <c r="F15" s="206">
        <v>199467</v>
      </c>
      <c r="G15" s="206">
        <v>4647403</v>
      </c>
      <c r="H15" s="206">
        <v>552751</v>
      </c>
      <c r="I15" s="206">
        <v>3039</v>
      </c>
      <c r="J15" s="206">
        <v>0</v>
      </c>
      <c r="K15" s="206">
        <v>549635</v>
      </c>
      <c r="L15" s="206">
        <v>77</v>
      </c>
      <c r="M15" s="206">
        <v>1323308</v>
      </c>
      <c r="N15" s="206">
        <v>45959</v>
      </c>
      <c r="O15" s="206">
        <v>862467</v>
      </c>
      <c r="P15" s="206">
        <v>414882</v>
      </c>
      <c r="Q15" s="207">
        <v>642043</v>
      </c>
    </row>
    <row r="16" spans="1:17" ht="12.75">
      <c r="A16" s="205" t="s">
        <v>200</v>
      </c>
      <c r="B16" s="206">
        <v>950818</v>
      </c>
      <c r="C16" s="206">
        <v>22998</v>
      </c>
      <c r="D16" s="206">
        <v>1058</v>
      </c>
      <c r="E16" s="206">
        <v>1057</v>
      </c>
      <c r="F16" s="206">
        <v>1</v>
      </c>
      <c r="G16" s="206">
        <v>927820</v>
      </c>
      <c r="H16" s="206">
        <v>5756</v>
      </c>
      <c r="I16" s="206">
        <v>0</v>
      </c>
      <c r="J16" s="206">
        <v>0</v>
      </c>
      <c r="K16" s="206">
        <v>5756</v>
      </c>
      <c r="L16" s="206">
        <v>0</v>
      </c>
      <c r="M16" s="206">
        <v>33051</v>
      </c>
      <c r="N16" s="206">
        <v>0</v>
      </c>
      <c r="O16" s="206">
        <v>0</v>
      </c>
      <c r="P16" s="206">
        <v>33051</v>
      </c>
      <c r="Q16" s="207">
        <v>182800</v>
      </c>
    </row>
    <row r="17" spans="1:17" ht="12.75">
      <c r="A17" s="205" t="s">
        <v>201</v>
      </c>
      <c r="B17" s="206">
        <v>14645522</v>
      </c>
      <c r="C17" s="206">
        <v>5388580</v>
      </c>
      <c r="D17" s="206">
        <v>4376644</v>
      </c>
      <c r="E17" s="206">
        <v>2734707</v>
      </c>
      <c r="F17" s="206">
        <v>1624537</v>
      </c>
      <c r="G17" s="206">
        <v>9256942</v>
      </c>
      <c r="H17" s="206">
        <v>1142924</v>
      </c>
      <c r="I17" s="206">
        <v>0</v>
      </c>
      <c r="J17" s="206">
        <v>0</v>
      </c>
      <c r="K17" s="206">
        <v>1142908</v>
      </c>
      <c r="L17" s="206">
        <v>16</v>
      </c>
      <c r="M17" s="206">
        <v>3431184</v>
      </c>
      <c r="N17" s="206">
        <v>107317</v>
      </c>
      <c r="O17" s="206">
        <v>2577782</v>
      </c>
      <c r="P17" s="206">
        <v>746085</v>
      </c>
      <c r="Q17" s="207">
        <v>2133839</v>
      </c>
    </row>
    <row r="18" spans="1:17" ht="12.75">
      <c r="A18" s="205" t="s">
        <v>202</v>
      </c>
      <c r="B18" s="206">
        <v>10609505</v>
      </c>
      <c r="C18" s="206">
        <v>3667862</v>
      </c>
      <c r="D18" s="206">
        <v>2910208</v>
      </c>
      <c r="E18" s="206">
        <v>2128873</v>
      </c>
      <c r="F18" s="206">
        <v>773824</v>
      </c>
      <c r="G18" s="206">
        <v>6941643</v>
      </c>
      <c r="H18" s="206">
        <v>1816171</v>
      </c>
      <c r="I18" s="206">
        <v>430130</v>
      </c>
      <c r="J18" s="206">
        <v>345537</v>
      </c>
      <c r="K18" s="206">
        <v>1179303</v>
      </c>
      <c r="L18" s="206">
        <v>206738</v>
      </c>
      <c r="M18" s="206">
        <v>2296894</v>
      </c>
      <c r="N18" s="206">
        <v>67880</v>
      </c>
      <c r="O18" s="206">
        <v>1576831</v>
      </c>
      <c r="P18" s="206">
        <v>652183</v>
      </c>
      <c r="Q18" s="207">
        <v>1437538</v>
      </c>
    </row>
    <row r="19" spans="1:17" ht="12.75">
      <c r="A19" s="208" t="s">
        <v>203</v>
      </c>
      <c r="B19" s="209">
        <v>2081</v>
      </c>
      <c r="C19" s="209">
        <v>1046</v>
      </c>
      <c r="D19" s="209">
        <v>982</v>
      </c>
      <c r="E19" s="209">
        <v>613</v>
      </c>
      <c r="F19" s="209">
        <v>369</v>
      </c>
      <c r="G19" s="209">
        <v>1035</v>
      </c>
      <c r="H19" s="209">
        <v>1990</v>
      </c>
      <c r="I19" s="209">
        <v>0</v>
      </c>
      <c r="J19" s="209">
        <v>0</v>
      </c>
      <c r="K19" s="209">
        <v>1990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10">
        <v>18004</v>
      </c>
    </row>
    <row r="20" spans="1:17" ht="12.75">
      <c r="A20" s="208" t="s">
        <v>204</v>
      </c>
      <c r="B20" s="209">
        <v>15378197</v>
      </c>
      <c r="C20" s="209">
        <v>4561188</v>
      </c>
      <c r="D20" s="209">
        <v>3318272</v>
      </c>
      <c r="E20" s="209">
        <v>2824504</v>
      </c>
      <c r="F20" s="209">
        <v>491458</v>
      </c>
      <c r="G20" s="209">
        <v>10817009</v>
      </c>
      <c r="H20" s="209">
        <v>773882</v>
      </c>
      <c r="I20" s="209">
        <v>0</v>
      </c>
      <c r="J20" s="209">
        <v>0</v>
      </c>
      <c r="K20" s="209">
        <v>773882</v>
      </c>
      <c r="L20" s="209">
        <v>0</v>
      </c>
      <c r="M20" s="209">
        <v>3283706</v>
      </c>
      <c r="N20" s="209">
        <v>1231649</v>
      </c>
      <c r="O20" s="209">
        <v>1534201</v>
      </c>
      <c r="P20" s="209">
        <v>517856</v>
      </c>
      <c r="Q20" s="210">
        <v>1156195</v>
      </c>
    </row>
    <row r="21" spans="1:17" ht="12.75">
      <c r="A21" s="208" t="s">
        <v>205</v>
      </c>
      <c r="B21" s="209">
        <v>39168</v>
      </c>
      <c r="C21" s="209">
        <v>531</v>
      </c>
      <c r="D21" s="209">
        <v>485</v>
      </c>
      <c r="E21" s="209">
        <v>394</v>
      </c>
      <c r="F21" s="209">
        <v>91</v>
      </c>
      <c r="G21" s="209">
        <v>38637</v>
      </c>
      <c r="H21" s="209">
        <v>2146</v>
      </c>
      <c r="I21" s="209">
        <v>2146</v>
      </c>
      <c r="J21" s="209">
        <v>2146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10">
        <v>23797</v>
      </c>
    </row>
    <row r="22" spans="1:17" ht="12.75">
      <c r="A22" s="208" t="s">
        <v>206</v>
      </c>
      <c r="B22" s="209">
        <v>1027035</v>
      </c>
      <c r="C22" s="209">
        <v>121562</v>
      </c>
      <c r="D22" s="209">
        <v>70639</v>
      </c>
      <c r="E22" s="209">
        <v>3345</v>
      </c>
      <c r="F22" s="209">
        <v>67294</v>
      </c>
      <c r="G22" s="209">
        <v>905473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303242</v>
      </c>
      <c r="N22" s="209">
        <v>138709</v>
      </c>
      <c r="O22" s="209">
        <v>124537</v>
      </c>
      <c r="P22" s="209">
        <v>39996</v>
      </c>
      <c r="Q22" s="210">
        <v>127815</v>
      </c>
    </row>
    <row r="23" spans="1:17" ht="12.75">
      <c r="A23" s="208" t="s">
        <v>207</v>
      </c>
      <c r="B23" s="209">
        <v>657846</v>
      </c>
      <c r="C23" s="209">
        <v>48991</v>
      </c>
      <c r="D23" s="209">
        <v>37917</v>
      </c>
      <c r="E23" s="209">
        <v>32459</v>
      </c>
      <c r="F23" s="209">
        <v>5086</v>
      </c>
      <c r="G23" s="209">
        <v>608855</v>
      </c>
      <c r="H23" s="209">
        <v>49590</v>
      </c>
      <c r="I23" s="209">
        <v>0</v>
      </c>
      <c r="J23" s="209">
        <v>0</v>
      </c>
      <c r="K23" s="209">
        <v>49590</v>
      </c>
      <c r="L23" s="209">
        <v>0</v>
      </c>
      <c r="M23" s="209">
        <v>77680</v>
      </c>
      <c r="N23" s="209">
        <v>4566</v>
      </c>
      <c r="O23" s="209">
        <v>17376</v>
      </c>
      <c r="P23" s="209">
        <v>55738</v>
      </c>
      <c r="Q23" s="210">
        <v>66291</v>
      </c>
    </row>
    <row r="24" spans="1:17" ht="12.75">
      <c r="A24" s="211" t="s">
        <v>208</v>
      </c>
      <c r="B24" s="206">
        <v>3513624</v>
      </c>
      <c r="C24" s="206">
        <v>661794</v>
      </c>
      <c r="D24" s="206">
        <v>519226</v>
      </c>
      <c r="E24" s="206">
        <v>298012</v>
      </c>
      <c r="F24" s="206">
        <v>221213</v>
      </c>
      <c r="G24" s="206">
        <v>2851830</v>
      </c>
      <c r="H24" s="206">
        <v>414470</v>
      </c>
      <c r="I24" s="206">
        <v>0</v>
      </c>
      <c r="J24" s="206">
        <v>0</v>
      </c>
      <c r="K24" s="206">
        <v>414470</v>
      </c>
      <c r="L24" s="206">
        <v>0</v>
      </c>
      <c r="M24" s="206">
        <v>626372</v>
      </c>
      <c r="N24" s="206">
        <v>49714</v>
      </c>
      <c r="O24" s="206">
        <v>532591</v>
      </c>
      <c r="P24" s="206">
        <v>44067</v>
      </c>
      <c r="Q24" s="207">
        <v>553589</v>
      </c>
    </row>
    <row r="25" spans="1:17" ht="12.75">
      <c r="A25" s="205" t="s">
        <v>209</v>
      </c>
      <c r="B25" s="206">
        <v>192372</v>
      </c>
      <c r="C25" s="206">
        <v>2393</v>
      </c>
      <c r="D25" s="206">
        <v>0</v>
      </c>
      <c r="E25" s="206">
        <v>0</v>
      </c>
      <c r="F25" s="206">
        <v>0</v>
      </c>
      <c r="G25" s="206">
        <v>189979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9946</v>
      </c>
      <c r="N25" s="206">
        <v>9946</v>
      </c>
      <c r="O25" s="206">
        <v>0</v>
      </c>
      <c r="P25" s="206">
        <v>0</v>
      </c>
      <c r="Q25" s="207">
        <v>37198</v>
      </c>
    </row>
    <row r="26" spans="1:17" ht="12.75">
      <c r="A26" s="205" t="s">
        <v>210</v>
      </c>
      <c r="B26" s="206">
        <v>630781</v>
      </c>
      <c r="C26" s="206">
        <v>17140</v>
      </c>
      <c r="D26" s="206">
        <v>5</v>
      </c>
      <c r="E26" s="206">
        <v>5</v>
      </c>
      <c r="F26" s="206">
        <v>0</v>
      </c>
      <c r="G26" s="206">
        <v>613641</v>
      </c>
      <c r="H26" s="206">
        <v>145</v>
      </c>
      <c r="I26" s="206">
        <v>145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7">
        <v>74185</v>
      </c>
    </row>
    <row r="27" spans="1:17" ht="12.75">
      <c r="A27" s="205" t="s">
        <v>211</v>
      </c>
      <c r="B27" s="206">
        <v>149934</v>
      </c>
      <c r="C27" s="206">
        <v>3083</v>
      </c>
      <c r="D27" s="206">
        <v>474</v>
      </c>
      <c r="E27" s="206">
        <v>474</v>
      </c>
      <c r="F27" s="206">
        <v>0</v>
      </c>
      <c r="G27" s="206">
        <v>146851</v>
      </c>
      <c r="H27" s="206">
        <v>4628</v>
      </c>
      <c r="I27" s="206">
        <v>4628</v>
      </c>
      <c r="J27" s="206">
        <v>0</v>
      </c>
      <c r="K27" s="206">
        <v>0</v>
      </c>
      <c r="L27" s="206">
        <v>0</v>
      </c>
      <c r="M27" s="206">
        <v>44374</v>
      </c>
      <c r="N27" s="206">
        <v>44374</v>
      </c>
      <c r="O27" s="206">
        <v>0</v>
      </c>
      <c r="P27" s="206">
        <v>0</v>
      </c>
      <c r="Q27" s="207">
        <v>40590</v>
      </c>
    </row>
    <row r="28" spans="1:17" ht="12.75">
      <c r="A28" s="205" t="s">
        <v>212</v>
      </c>
      <c r="B28" s="206">
        <v>14263408</v>
      </c>
      <c r="C28" s="206">
        <v>5128031</v>
      </c>
      <c r="D28" s="206">
        <v>4037106</v>
      </c>
      <c r="E28" s="206">
        <v>2707409</v>
      </c>
      <c r="F28" s="206">
        <v>1324311</v>
      </c>
      <c r="G28" s="206">
        <v>9135377</v>
      </c>
      <c r="H28" s="206">
        <v>1526005</v>
      </c>
      <c r="I28" s="206">
        <v>0</v>
      </c>
      <c r="J28" s="206">
        <v>0</v>
      </c>
      <c r="K28" s="206">
        <v>1525651</v>
      </c>
      <c r="L28" s="206">
        <v>354</v>
      </c>
      <c r="M28" s="206">
        <v>4405530</v>
      </c>
      <c r="N28" s="206">
        <v>120419</v>
      </c>
      <c r="O28" s="206">
        <v>3575345</v>
      </c>
      <c r="P28" s="206">
        <v>709766</v>
      </c>
      <c r="Q28" s="207">
        <v>2199819</v>
      </c>
    </row>
    <row r="29" spans="1:17" ht="12.75">
      <c r="A29" s="208" t="s">
        <v>213</v>
      </c>
      <c r="B29" s="209">
        <v>2603384</v>
      </c>
      <c r="C29" s="209">
        <v>388224</v>
      </c>
      <c r="D29" s="209">
        <v>316767</v>
      </c>
      <c r="E29" s="209">
        <v>223839</v>
      </c>
      <c r="F29" s="209">
        <v>92928</v>
      </c>
      <c r="G29" s="209">
        <v>2215160</v>
      </c>
      <c r="H29" s="209">
        <v>224435</v>
      </c>
      <c r="I29" s="209">
        <v>191</v>
      </c>
      <c r="J29" s="209">
        <v>0</v>
      </c>
      <c r="K29" s="209">
        <v>224244</v>
      </c>
      <c r="L29" s="209">
        <v>0</v>
      </c>
      <c r="M29" s="209">
        <v>710433</v>
      </c>
      <c r="N29" s="209">
        <v>45131</v>
      </c>
      <c r="O29" s="209">
        <v>514331</v>
      </c>
      <c r="P29" s="209">
        <v>150971</v>
      </c>
      <c r="Q29" s="210">
        <v>286222</v>
      </c>
    </row>
    <row r="30" spans="1:17" ht="12.75">
      <c r="A30" s="208" t="s">
        <v>214</v>
      </c>
      <c r="B30" s="209">
        <v>8251387</v>
      </c>
      <c r="C30" s="209">
        <v>1317081</v>
      </c>
      <c r="D30" s="209">
        <v>751581</v>
      </c>
      <c r="E30" s="209">
        <v>557705</v>
      </c>
      <c r="F30" s="209">
        <v>193572</v>
      </c>
      <c r="G30" s="209">
        <v>6934306</v>
      </c>
      <c r="H30" s="209">
        <v>873394</v>
      </c>
      <c r="I30" s="209">
        <v>790</v>
      </c>
      <c r="J30" s="209">
        <v>0</v>
      </c>
      <c r="K30" s="209">
        <v>872604</v>
      </c>
      <c r="L30" s="209">
        <v>0</v>
      </c>
      <c r="M30" s="209">
        <v>2296921</v>
      </c>
      <c r="N30" s="209">
        <v>140581</v>
      </c>
      <c r="O30" s="209">
        <v>1406555</v>
      </c>
      <c r="P30" s="209">
        <v>749785</v>
      </c>
      <c r="Q30" s="210">
        <v>1274659</v>
      </c>
    </row>
    <row r="31" spans="1:17" ht="12.75">
      <c r="A31" s="208" t="s">
        <v>215</v>
      </c>
      <c r="B31" s="209">
        <v>232629</v>
      </c>
      <c r="C31" s="209">
        <v>2204</v>
      </c>
      <c r="D31" s="209">
        <v>1990</v>
      </c>
      <c r="E31" s="209">
        <v>1990</v>
      </c>
      <c r="F31" s="209">
        <v>0</v>
      </c>
      <c r="G31" s="209">
        <v>230425</v>
      </c>
      <c r="H31" s="209">
        <v>34000</v>
      </c>
      <c r="I31" s="209">
        <v>34000</v>
      </c>
      <c r="J31" s="209">
        <v>34000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10">
        <v>100574</v>
      </c>
    </row>
    <row r="32" spans="1:17" ht="12.75">
      <c r="A32" s="205" t="s">
        <v>217</v>
      </c>
      <c r="B32" s="206">
        <v>593107</v>
      </c>
      <c r="C32" s="206">
        <v>212644</v>
      </c>
      <c r="D32" s="206">
        <v>195227</v>
      </c>
      <c r="E32" s="206">
        <v>195201</v>
      </c>
      <c r="F32" s="206">
        <v>0</v>
      </c>
      <c r="G32" s="206">
        <v>380463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7">
        <v>88055</v>
      </c>
    </row>
    <row r="33" spans="1:17" ht="12.75">
      <c r="A33" s="205" t="s">
        <v>218</v>
      </c>
      <c r="B33" s="206">
        <v>18233</v>
      </c>
      <c r="C33" s="206">
        <v>8201</v>
      </c>
      <c r="D33" s="206">
        <v>5785</v>
      </c>
      <c r="E33" s="206">
        <v>5785</v>
      </c>
      <c r="F33" s="206">
        <v>0</v>
      </c>
      <c r="G33" s="206">
        <v>10032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7">
        <v>181534</v>
      </c>
    </row>
    <row r="34" spans="1:17" ht="12.75">
      <c r="A34" s="205" t="s">
        <v>219</v>
      </c>
      <c r="B34" s="206">
        <v>364011</v>
      </c>
      <c r="C34" s="206">
        <v>17704</v>
      </c>
      <c r="D34" s="206">
        <v>14986</v>
      </c>
      <c r="E34" s="206">
        <v>14986</v>
      </c>
      <c r="F34" s="206">
        <v>0</v>
      </c>
      <c r="G34" s="206">
        <v>346307</v>
      </c>
      <c r="H34" s="206">
        <v>396957</v>
      </c>
      <c r="I34" s="206">
        <v>0</v>
      </c>
      <c r="J34" s="206">
        <v>0</v>
      </c>
      <c r="K34" s="206">
        <v>396957</v>
      </c>
      <c r="L34" s="206">
        <v>0</v>
      </c>
      <c r="M34" s="206">
        <v>66184</v>
      </c>
      <c r="N34" s="206">
        <v>0</v>
      </c>
      <c r="O34" s="206">
        <v>51997</v>
      </c>
      <c r="P34" s="206">
        <v>14187</v>
      </c>
      <c r="Q34" s="207">
        <v>78088</v>
      </c>
    </row>
    <row r="35" spans="1:17" ht="12.75">
      <c r="A35" s="211" t="s">
        <v>220</v>
      </c>
      <c r="B35" s="206">
        <v>2938417</v>
      </c>
      <c r="C35" s="206">
        <v>680384</v>
      </c>
      <c r="D35" s="206">
        <v>534793</v>
      </c>
      <c r="E35" s="206">
        <v>340161</v>
      </c>
      <c r="F35" s="206">
        <v>194632</v>
      </c>
      <c r="G35" s="206">
        <v>2258033</v>
      </c>
      <c r="H35" s="206">
        <v>872833</v>
      </c>
      <c r="I35" s="206">
        <v>90512</v>
      </c>
      <c r="J35" s="206">
        <v>0</v>
      </c>
      <c r="K35" s="206">
        <v>782321</v>
      </c>
      <c r="L35" s="206">
        <v>0</v>
      </c>
      <c r="M35" s="206">
        <v>1542385</v>
      </c>
      <c r="N35" s="206">
        <v>350126</v>
      </c>
      <c r="O35" s="206">
        <v>1078635</v>
      </c>
      <c r="P35" s="206">
        <v>113624</v>
      </c>
      <c r="Q35" s="207">
        <v>607242</v>
      </c>
    </row>
    <row r="36" spans="1:17" ht="13.5" thickBot="1">
      <c r="A36" s="212" t="s">
        <v>221</v>
      </c>
      <c r="B36" s="213">
        <v>158266</v>
      </c>
      <c r="C36" s="213">
        <v>110926</v>
      </c>
      <c r="D36" s="213">
        <v>110532</v>
      </c>
      <c r="E36" s="213">
        <v>110442</v>
      </c>
      <c r="F36" s="213">
        <v>90</v>
      </c>
      <c r="G36" s="213">
        <v>47340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4">
        <v>21368</v>
      </c>
    </row>
    <row r="37" spans="1:17" ht="13.5" thickBot="1">
      <c r="A37" s="215"/>
      <c r="Q37" s="163"/>
    </row>
    <row r="38" spans="1:17" s="134" customFormat="1" ht="13.5" thickBot="1">
      <c r="A38" s="216" t="s">
        <v>0</v>
      </c>
      <c r="B38" s="217">
        <v>85670261</v>
      </c>
      <c r="C38" s="217">
        <v>23938902</v>
      </c>
      <c r="D38" s="217">
        <v>18413263</v>
      </c>
      <c r="E38" s="217">
        <v>13090727</v>
      </c>
      <c r="F38" s="217">
        <v>5288646</v>
      </c>
      <c r="G38" s="217">
        <v>61731359</v>
      </c>
      <c r="H38" s="217">
        <v>8844995</v>
      </c>
      <c r="I38" s="217">
        <v>565905</v>
      </c>
      <c r="J38" s="217">
        <v>381683</v>
      </c>
      <c r="K38" s="217">
        <v>8071905</v>
      </c>
      <c r="L38" s="217">
        <v>207185</v>
      </c>
      <c r="M38" s="217">
        <v>20925853</v>
      </c>
      <c r="N38" s="217">
        <v>2374657</v>
      </c>
      <c r="O38" s="217">
        <v>14193961</v>
      </c>
      <c r="P38" s="217">
        <v>4357235</v>
      </c>
      <c r="Q38" s="217">
        <v>11621070</v>
      </c>
    </row>
    <row r="39" spans="1:17" s="134" customFormat="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s="134" customFormat="1" ht="12.75">
      <c r="A42" s="221" t="s">
        <v>256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s="134" customFormat="1" ht="12.75">
      <c r="A43" s="13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ht="12.75">
      <c r="A44" s="13" t="s">
        <v>122</v>
      </c>
    </row>
  </sheetData>
  <sheetProtection/>
  <mergeCells count="23"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6" t="s">
        <v>837</v>
      </c>
      <c r="B4" s="457"/>
      <c r="C4" s="457"/>
      <c r="D4" s="457"/>
      <c r="E4" s="457"/>
      <c r="F4" s="457"/>
      <c r="G4" s="458"/>
    </row>
    <row r="5" spans="1:7" ht="24" customHeight="1" thickBot="1">
      <c r="A5" s="459" t="s">
        <v>186</v>
      </c>
      <c r="B5" s="460"/>
      <c r="C5" s="460"/>
      <c r="D5" s="460"/>
      <c r="E5" s="460"/>
      <c r="F5" s="460"/>
      <c r="G5" s="461"/>
    </row>
    <row r="6" spans="1:5" ht="12.75">
      <c r="A6" s="196"/>
      <c r="B6" s="196"/>
      <c r="C6" s="196"/>
      <c r="D6" s="196"/>
      <c r="E6" s="13"/>
    </row>
    <row r="7" spans="6:7" ht="12.75" customHeight="1">
      <c r="F7" s="199"/>
      <c r="G7" s="199"/>
    </row>
    <row r="8" spans="1:7" ht="12.75" customHeight="1">
      <c r="A8" s="433" t="s">
        <v>245</v>
      </c>
      <c r="B8" s="440" t="s">
        <v>257</v>
      </c>
      <c r="C8" s="453"/>
      <c r="D8" s="453"/>
      <c r="E8" s="441"/>
      <c r="F8" s="420" t="s">
        <v>258</v>
      </c>
      <c r="G8" s="420" t="s">
        <v>143</v>
      </c>
    </row>
    <row r="9" spans="1:7" ht="12.75" customHeight="1">
      <c r="A9" s="434"/>
      <c r="B9" s="420" t="s">
        <v>229</v>
      </c>
      <c r="C9" s="420" t="s">
        <v>259</v>
      </c>
      <c r="D9" s="420" t="s">
        <v>162</v>
      </c>
      <c r="E9" s="420" t="s">
        <v>163</v>
      </c>
      <c r="F9" s="423"/>
      <c r="G9" s="425"/>
    </row>
    <row r="10" spans="1:7" ht="12.75" customHeight="1">
      <c r="A10" s="434"/>
      <c r="B10" s="437"/>
      <c r="C10" s="437"/>
      <c r="D10" s="437"/>
      <c r="E10" s="437"/>
      <c r="F10" s="423"/>
      <c r="G10" s="425"/>
    </row>
    <row r="11" spans="1:7" ht="12.75">
      <c r="A11" s="434"/>
      <c r="B11" s="437"/>
      <c r="C11" s="437"/>
      <c r="D11" s="437"/>
      <c r="E11" s="437"/>
      <c r="F11" s="423"/>
      <c r="G11" s="425"/>
    </row>
    <row r="12" spans="1:7" ht="12.75">
      <c r="A12" s="435"/>
      <c r="B12" s="439"/>
      <c r="C12" s="439"/>
      <c r="D12" s="439"/>
      <c r="E12" s="439"/>
      <c r="F12" s="424"/>
      <c r="G12" s="426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2" t="s">
        <v>198</v>
      </c>
      <c r="B14" s="203">
        <v>18949</v>
      </c>
      <c r="C14" s="203">
        <v>16511</v>
      </c>
      <c r="D14" s="203">
        <v>541</v>
      </c>
      <c r="E14" s="203">
        <v>1897</v>
      </c>
      <c r="F14" s="203">
        <v>4314</v>
      </c>
      <c r="G14" s="203">
        <v>0</v>
      </c>
    </row>
    <row r="15" spans="1:7" ht="12.75">
      <c r="A15" s="205" t="s">
        <v>199</v>
      </c>
      <c r="B15" s="206">
        <v>9434</v>
      </c>
      <c r="C15" s="206">
        <v>4446</v>
      </c>
      <c r="D15" s="206">
        <v>3958</v>
      </c>
      <c r="E15" s="206">
        <v>1030</v>
      </c>
      <c r="F15" s="206">
        <v>12947</v>
      </c>
      <c r="G15" s="206">
        <v>213</v>
      </c>
    </row>
    <row r="16" spans="1:7" ht="12.75">
      <c r="A16" s="205" t="s">
        <v>200</v>
      </c>
      <c r="B16" s="206">
        <v>0</v>
      </c>
      <c r="C16" s="206">
        <v>0</v>
      </c>
      <c r="D16" s="206">
        <v>0</v>
      </c>
      <c r="E16" s="206">
        <v>0</v>
      </c>
      <c r="F16" s="206">
        <v>808</v>
      </c>
      <c r="G16" s="206">
        <v>0</v>
      </c>
    </row>
    <row r="17" spans="1:7" ht="12.75">
      <c r="A17" s="205" t="s">
        <v>201</v>
      </c>
      <c r="B17" s="206">
        <v>97757</v>
      </c>
      <c r="C17" s="206">
        <v>97757</v>
      </c>
      <c r="D17" s="206">
        <v>0</v>
      </c>
      <c r="E17" s="206">
        <v>0</v>
      </c>
      <c r="F17" s="206">
        <v>36782</v>
      </c>
      <c r="G17" s="206">
        <v>0</v>
      </c>
    </row>
    <row r="18" spans="1:7" ht="12.75">
      <c r="A18" s="205" t="s">
        <v>202</v>
      </c>
      <c r="B18" s="206">
        <v>48254</v>
      </c>
      <c r="C18" s="206">
        <v>45254</v>
      </c>
      <c r="D18" s="206">
        <v>0</v>
      </c>
      <c r="E18" s="206">
        <v>3000</v>
      </c>
      <c r="F18" s="206">
        <v>17895</v>
      </c>
      <c r="G18" s="206">
        <v>0</v>
      </c>
    </row>
    <row r="19" spans="1:7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4</v>
      </c>
      <c r="G19" s="209">
        <v>0</v>
      </c>
    </row>
    <row r="20" spans="1:7" ht="12.75">
      <c r="A20" s="208" t="s">
        <v>204</v>
      </c>
      <c r="B20" s="209">
        <v>238950</v>
      </c>
      <c r="C20" s="209">
        <v>69329</v>
      </c>
      <c r="D20" s="209">
        <v>0</v>
      </c>
      <c r="E20" s="209">
        <v>169621</v>
      </c>
      <c r="F20" s="209">
        <v>24589</v>
      </c>
      <c r="G20" s="209">
        <v>0</v>
      </c>
    </row>
    <row r="21" spans="1:7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14</v>
      </c>
      <c r="G21" s="209">
        <v>136</v>
      </c>
    </row>
    <row r="22" spans="1:7" ht="12.75">
      <c r="A22" s="208" t="s">
        <v>206</v>
      </c>
      <c r="B22" s="209">
        <v>3500</v>
      </c>
      <c r="C22" s="209">
        <v>0</v>
      </c>
      <c r="D22" s="209">
        <v>3500</v>
      </c>
      <c r="E22" s="209">
        <v>0</v>
      </c>
      <c r="F22" s="209">
        <v>883</v>
      </c>
      <c r="G22" s="209">
        <v>3</v>
      </c>
    </row>
    <row r="23" spans="1:7" ht="12.75">
      <c r="A23" s="208" t="s">
        <v>207</v>
      </c>
      <c r="B23" s="209">
        <v>561</v>
      </c>
      <c r="C23" s="209">
        <v>541</v>
      </c>
      <c r="D23" s="209">
        <v>20</v>
      </c>
      <c r="E23" s="209">
        <v>0</v>
      </c>
      <c r="F23" s="209">
        <v>624</v>
      </c>
      <c r="G23" s="209">
        <v>0</v>
      </c>
    </row>
    <row r="24" spans="1:7" ht="12.75">
      <c r="A24" s="211" t="s">
        <v>208</v>
      </c>
      <c r="B24" s="206">
        <v>0</v>
      </c>
      <c r="C24" s="206">
        <v>0</v>
      </c>
      <c r="D24" s="206">
        <v>0</v>
      </c>
      <c r="E24" s="206">
        <v>0</v>
      </c>
      <c r="F24" s="206">
        <v>8810</v>
      </c>
      <c r="G24" s="206">
        <v>0</v>
      </c>
    </row>
    <row r="25" spans="1:7" ht="12.75">
      <c r="A25" s="205" t="s">
        <v>209</v>
      </c>
      <c r="B25" s="206">
        <v>1923</v>
      </c>
      <c r="C25" s="206">
        <v>0</v>
      </c>
      <c r="D25" s="206">
        <v>1923</v>
      </c>
      <c r="E25" s="206">
        <v>0</v>
      </c>
      <c r="F25" s="206">
        <v>15</v>
      </c>
      <c r="G25" s="206">
        <v>0</v>
      </c>
    </row>
    <row r="26" spans="1:7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18</v>
      </c>
      <c r="G26" s="206">
        <v>0</v>
      </c>
    </row>
    <row r="27" spans="1:7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204</v>
      </c>
      <c r="G27" s="206">
        <v>0</v>
      </c>
    </row>
    <row r="28" spans="1:7" ht="12.75">
      <c r="A28" s="205" t="s">
        <v>212</v>
      </c>
      <c r="B28" s="206">
        <v>0</v>
      </c>
      <c r="C28" s="206">
        <v>0</v>
      </c>
      <c r="D28" s="206">
        <v>0</v>
      </c>
      <c r="E28" s="206">
        <v>0</v>
      </c>
      <c r="F28" s="206">
        <v>26338</v>
      </c>
      <c r="G28" s="206">
        <v>0</v>
      </c>
    </row>
    <row r="29" spans="1:7" ht="12.75">
      <c r="A29" s="208" t="s">
        <v>213</v>
      </c>
      <c r="B29" s="209">
        <v>0</v>
      </c>
      <c r="C29" s="209">
        <v>0</v>
      </c>
      <c r="D29" s="209">
        <v>0</v>
      </c>
      <c r="E29" s="209">
        <v>0</v>
      </c>
      <c r="F29" s="209">
        <v>3884</v>
      </c>
      <c r="G29" s="209">
        <v>0</v>
      </c>
    </row>
    <row r="30" spans="1:7" ht="12.75">
      <c r="A30" s="208" t="s">
        <v>214</v>
      </c>
      <c r="B30" s="209">
        <v>4000</v>
      </c>
      <c r="C30" s="209">
        <v>4000</v>
      </c>
      <c r="D30" s="209">
        <v>0</v>
      </c>
      <c r="E30" s="209">
        <v>0</v>
      </c>
      <c r="F30" s="209">
        <v>7251</v>
      </c>
      <c r="G30" s="209">
        <v>0</v>
      </c>
    </row>
    <row r="31" spans="1:7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</row>
    <row r="32" spans="1:7" ht="12.75">
      <c r="A32" s="205" t="s">
        <v>217</v>
      </c>
      <c r="B32" s="206">
        <v>0</v>
      </c>
      <c r="C32" s="206">
        <v>0</v>
      </c>
      <c r="D32" s="206">
        <v>0</v>
      </c>
      <c r="E32" s="206">
        <v>0</v>
      </c>
      <c r="F32" s="206">
        <v>921</v>
      </c>
      <c r="G32" s="206">
        <v>0</v>
      </c>
    </row>
    <row r="33" spans="1:7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</row>
    <row r="34" spans="1:7" ht="12.75">
      <c r="A34" s="205" t="s">
        <v>219</v>
      </c>
      <c r="B34" s="206">
        <v>208</v>
      </c>
      <c r="C34" s="206">
        <v>208</v>
      </c>
      <c r="D34" s="206">
        <v>0</v>
      </c>
      <c r="E34" s="206">
        <v>0</v>
      </c>
      <c r="F34" s="206">
        <v>28</v>
      </c>
      <c r="G34" s="206">
        <v>0</v>
      </c>
    </row>
    <row r="35" spans="1:7" ht="12.75">
      <c r="A35" s="211" t="s">
        <v>220</v>
      </c>
      <c r="B35" s="206">
        <v>10999</v>
      </c>
      <c r="C35" s="206">
        <v>4096</v>
      </c>
      <c r="D35" s="206">
        <v>1894</v>
      </c>
      <c r="E35" s="206">
        <v>5009</v>
      </c>
      <c r="F35" s="206">
        <v>4711</v>
      </c>
      <c r="G35" s="206">
        <v>0</v>
      </c>
    </row>
    <row r="36" spans="1:7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5</v>
      </c>
      <c r="G36" s="213">
        <v>0</v>
      </c>
    </row>
    <row r="37" spans="1:7" ht="13.5" thickBot="1">
      <c r="A37" s="215"/>
      <c r="B37" s="13"/>
      <c r="C37" s="13"/>
      <c r="D37" s="13"/>
      <c r="E37" s="13"/>
      <c r="F37" s="13"/>
      <c r="G37" s="13"/>
    </row>
    <row r="38" spans="1:7" ht="13.5" thickBot="1">
      <c r="A38" s="216" t="s">
        <v>0</v>
      </c>
      <c r="B38" s="217">
        <v>434535</v>
      </c>
      <c r="C38" s="217">
        <v>242142</v>
      </c>
      <c r="D38" s="217">
        <v>11836</v>
      </c>
      <c r="E38" s="217">
        <v>180557</v>
      </c>
      <c r="F38" s="217">
        <v>151045</v>
      </c>
      <c r="G38" s="217">
        <v>352</v>
      </c>
    </row>
    <row r="40" ht="12.75">
      <c r="A40" s="221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Febrero 2013</dc:title>
  <dc:subject/>
  <dc:creator>SBIF</dc:creator>
  <cp:keywords/>
  <dc:description/>
  <cp:lastModifiedBy>SBIF</cp:lastModifiedBy>
  <dcterms:created xsi:type="dcterms:W3CDTF">2013-04-04T12:10:59Z</dcterms:created>
  <dcterms:modified xsi:type="dcterms:W3CDTF">2013-04-04T12:47:31Z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