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200" windowHeight="2265" tabRatio="915" activeTab="0"/>
  </bookViews>
  <sheets>
    <sheet name="Indice" sheetId="1" r:id="rId1"/>
    <sheet name="ok_ColocRegionInst_1" sheetId="2" r:id="rId2"/>
    <sheet name="ok_ColocRegionVigencia_1" sheetId="3" r:id="rId3"/>
    <sheet name="ok_ColocActivRegion_1" sheetId="4" r:id="rId4"/>
    <sheet name="ok_ColocActivInst_1" sheetId="5" r:id="rId5"/>
    <sheet name="ok_ColocActivPlazoMoneda" sheetId="6" r:id="rId6"/>
    <sheet name="ok_CapRegionInst_1" sheetId="7" r:id="rId7"/>
    <sheet name="CapRegionTipoCapMoneda_1" sheetId="8" r:id="rId8"/>
  </sheets>
  <definedNames>
    <definedName name="_xlnm.Print_Area" localSheetId="0">'Indice'!$B$2:$B$27</definedName>
    <definedName name="_xlnm.Print_Titles" localSheetId="7">'CapRegionTipoCapMoneda_1'!$1:$4</definedName>
    <definedName name="_xlnm.Print_Titles" localSheetId="6">'ok_CapRegionInst_1'!$1:$2</definedName>
    <definedName name="_xlnm.Print_Titles" localSheetId="2">'ok_ColocRegionVigencia_1'!$1:$4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<sst xmlns="http://schemas.openxmlformats.org/spreadsheetml/2006/main" count="1739" uniqueCount="124">
  <si>
    <t>Región</t>
  </si>
  <si>
    <t>Vigentes</t>
  </si>
  <si>
    <t/>
  </si>
  <si>
    <t>Vencidas</t>
  </si>
  <si>
    <t>Total</t>
  </si>
  <si>
    <t>MChNR</t>
  </si>
  <si>
    <t>MChR</t>
  </si>
  <si>
    <t>Me</t>
  </si>
  <si>
    <t>Arica y Parinacota</t>
  </si>
  <si>
    <t>Tarapacá</t>
  </si>
  <si>
    <t>Antofagasta</t>
  </si>
  <si>
    <t>Atacama</t>
  </si>
  <si>
    <t>-</t>
  </si>
  <si>
    <t>Coquimbo</t>
  </si>
  <si>
    <t>Valparaiso</t>
  </si>
  <si>
    <t>Metropolitana</t>
  </si>
  <si>
    <t>O'Higgins</t>
  </si>
  <si>
    <t>Maule</t>
  </si>
  <si>
    <t>Biobío</t>
  </si>
  <si>
    <t>Araucanía</t>
  </si>
  <si>
    <t>Los Ríos</t>
  </si>
  <si>
    <t>Los Lagos</t>
  </si>
  <si>
    <t>Aysén</t>
  </si>
  <si>
    <t>Magallanes</t>
  </si>
  <si>
    <r>
      <t>Colocaciones por región, según vigencia y moneda, agosto 2012</t>
    </r>
    <r>
      <rPr>
        <b/>
        <vertAlign val="superscript"/>
        <sz val="16"/>
        <color indexed="8"/>
        <rFont val="Calibri"/>
        <family val="2"/>
      </rPr>
      <t>1</t>
    </r>
  </si>
  <si>
    <r>
      <t>(Saldos en millones de pesos)</t>
    </r>
    <r>
      <rPr>
        <vertAlign val="superscript"/>
        <sz val="12"/>
        <color indexed="8"/>
        <rFont val="Calibri"/>
        <family val="2"/>
      </rPr>
      <t>2</t>
    </r>
  </si>
  <si>
    <t>(1) La clasificación por vigencia, comprende solo aquellos productos definidos como "Colocaciones efectivas" y "Colocaciones en
      Letras de Crédito", de acuerdo a las definiciones contenidas en el Manual de Sistemas de Información Bancos y Financieras SBIF.
      Para MChNR: moneda chilena no reajustable; MChR: moneda chilena reajustable; Me: moneda extranjera.
(2) La moneda extranjera se ha convertido al tipo de cambio de representación contable a la fecha respectiva.</t>
  </si>
  <si>
    <t>(1) Corresponde a las colocaciones totales netas de colocaciones contingentes.
(2) Incluye moneda chilena y extranjera. La moneda extranjera se ha convertido al tipo de cambio de representación contable a la fecha respectiva.</t>
  </si>
  <si>
    <t>The Bank Of Tokyo-Mitsubishi Ufj. Ltd</t>
  </si>
  <si>
    <t>Scotiabank Chile</t>
  </si>
  <si>
    <t>Rabobank Chile</t>
  </si>
  <si>
    <t>Jp Morgan Chase Bank. N. A.</t>
  </si>
  <si>
    <t>Hsbc Bank</t>
  </si>
  <si>
    <t>Dnb Bank Asa</t>
  </si>
  <si>
    <t>Corpbanca</t>
  </si>
  <si>
    <t>Banco Security</t>
  </si>
  <si>
    <t>Banco Santander-Chile</t>
  </si>
  <si>
    <t>Banco Ripley</t>
  </si>
  <si>
    <t>Banco Penta</t>
  </si>
  <si>
    <t>Banco Paris</t>
  </si>
  <si>
    <t>Banco Itaú Chile</t>
  </si>
  <si>
    <t>Banco Internacional</t>
  </si>
  <si>
    <t>Banco Falabella</t>
  </si>
  <si>
    <t>Banco Do Brasil S.A.</t>
  </si>
  <si>
    <t>Banco del Estado de Chile</t>
  </si>
  <si>
    <t>Banco de la Nacion Argentina</t>
  </si>
  <si>
    <t>Banco de Credito e Inversiones</t>
  </si>
  <si>
    <t>Banco de Chile</t>
  </si>
  <si>
    <t>Banco Consorcio</t>
  </si>
  <si>
    <t>Banco Bilbao Vizcaya Argentaria. Chile</t>
  </si>
  <si>
    <t>Banco Bice</t>
  </si>
  <si>
    <t>Institución</t>
  </si>
  <si>
    <r>
      <t>Colocaciones por región e institución, agosto 2012</t>
    </r>
    <r>
      <rPr>
        <b/>
        <vertAlign val="superscript"/>
        <sz val="16"/>
        <color indexed="8"/>
        <rFont val="Calibri"/>
        <family val="2"/>
      </rPr>
      <t>1</t>
    </r>
  </si>
  <si>
    <r>
      <t xml:space="preserve">(1) Corresponde a las Colocaciones totales netas de las Colocaciones contingentes.
</t>
    </r>
    <r>
      <rPr>
        <sz val="9"/>
        <color indexed="8"/>
        <rFont val="Calibri"/>
        <family val="2"/>
      </rPr>
      <t xml:space="preserve">(2) Incluye moneda chilena y extranjera. La moneda extranjera se ha convertido al tipo de cambio de representación contable a la fecha respectiva.
</t>
    </r>
    <r>
      <rPr>
        <sz val="9"/>
        <color indexed="8"/>
        <rFont val="Calibri"/>
        <family val="2"/>
      </rPr>
      <t>(3) El saldo mostrado en este ítem no es necesariamente equivalente a las Colocaciones para la Vivienda provenientes de la contabilidad, porque toma en consideración algunos conceptos no verificables en esta última.</t>
    </r>
  </si>
  <si>
    <r>
      <t>Crédito hipotecario para la vivienda</t>
    </r>
    <r>
      <rPr>
        <vertAlign val="superscript"/>
        <sz val="9"/>
        <color indexed="8"/>
        <rFont val="Calibri"/>
        <family val="2"/>
      </rPr>
      <t>3</t>
    </r>
  </si>
  <si>
    <t>Crédito de consumo</t>
  </si>
  <si>
    <t>Servicios comunales, sociales y personales</t>
  </si>
  <si>
    <t>Bienes inmuebles y servicios prestados a empresas</t>
  </si>
  <si>
    <t>Establecimientos financieros y de seguros</t>
  </si>
  <si>
    <t>Comunicaciones</t>
  </si>
  <si>
    <t>Transporte y almacenamiento</t>
  </si>
  <si>
    <t>Comercio al por menor, restaurantes y hoteles</t>
  </si>
  <si>
    <t>Comercio al por mayor</t>
  </si>
  <si>
    <t>Otras obras y construcciones</t>
  </si>
  <si>
    <t>Construcción de viviendas</t>
  </si>
  <si>
    <t>Electricidad, gas y agua</t>
  </si>
  <si>
    <t>Otras industrias manufactureras</t>
  </si>
  <si>
    <t>Fabricación de productos minerales metálicos y no metálicos, maquinarias y equipos</t>
  </si>
  <si>
    <t>Industria de productos químicos derivados del petróleo, carbón, caucho y plástico</t>
  </si>
  <si>
    <t>Industria del papel, imprentas y editoriales</t>
  </si>
  <si>
    <t>Industria de la madera y muebles</t>
  </si>
  <si>
    <t>Industria textil y del cuero</t>
  </si>
  <si>
    <t>Industria de productos alimenticios, bebidas y tabacos</t>
  </si>
  <si>
    <t>Producción de petróleo crudo y gas natural</t>
  </si>
  <si>
    <t>Explotación de minas y canteras</t>
  </si>
  <si>
    <t>Pesca</t>
  </si>
  <si>
    <t>Silvicultura y extracción de madera</t>
  </si>
  <si>
    <t>Fruticultura</t>
  </si>
  <si>
    <t>Agricultura y ganadería excepto fruticultura</t>
  </si>
  <si>
    <t>SERVICIOS COMUNALES, SOCIALES Y PERSONALES</t>
  </si>
  <si>
    <t>ESTABLECIMIENTOS FINANCIEROS, SEGUROS, BIENES INMUEBLES Y SERVICIOS</t>
  </si>
  <si>
    <t>TRANSPORTE, ALMACENAMIENTO Y COMUNICACIONES</t>
  </si>
  <si>
    <t>COMERCIO</t>
  </si>
  <si>
    <t>CONSTRUCCION</t>
  </si>
  <si>
    <t xml:space="preserve">ELECTRICIDAD, GAS Y AGUA </t>
  </si>
  <si>
    <t>INDUSTRIA MANUFACTURERA</t>
  </si>
  <si>
    <t>EXPLOTACION DE MINAS Y CANTERAS</t>
  </si>
  <si>
    <t xml:space="preserve">AGRICULTURA, GANADERIA, SILVICULTURA, INFRAESTRUCTURA PREDIAL, PESCA </t>
  </si>
  <si>
    <r>
      <t>(Saldos en millones de pesos)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 xml:space="preserve"> </t>
    </r>
  </si>
  <si>
    <r>
      <t>Colocaciones por actividad económica y región, agosto 2012</t>
    </r>
    <r>
      <rPr>
        <b/>
        <vertAlign val="superscript"/>
        <sz val="16"/>
        <color indexed="8"/>
        <rFont val="Calibri"/>
        <family val="2"/>
      </rPr>
      <t>1</t>
    </r>
  </si>
  <si>
    <t xml:space="preserve">(1) Corresponde a las Colocaciones totales netas de las Colocaciones contingentes.
(2) La moneda extranjera se ha convertido al tipo de cambio de representación contable a la fecha respectiva.
(3) El saldo mostrado en este ítem no es necesariamente equivalente a las Colocaciones para la Vivienda provenientes de la contabilidad, porque toma en consideración
      algunos conceptos no verificables en esta última.
</t>
  </si>
  <si>
    <t>Crédito hipotecario para la vivienda</t>
  </si>
  <si>
    <r>
      <t>Crédito hipotecario para la vivienda</t>
    </r>
    <r>
      <rPr>
        <b/>
        <vertAlign val="superscript"/>
        <sz val="9"/>
        <color indexed="8"/>
        <rFont val="Calibri"/>
        <family val="2"/>
      </rPr>
      <t>3</t>
    </r>
  </si>
  <si>
    <t>Más de 1 año</t>
  </si>
  <si>
    <t>Hasta 1 año</t>
  </si>
  <si>
    <t>Extranjera</t>
  </si>
  <si>
    <t>Nacional Reajustable</t>
  </si>
  <si>
    <t>Nacional No Reajustable</t>
  </si>
  <si>
    <t>Actividad</t>
  </si>
  <si>
    <r>
      <t>(Saldos  en millones de pesos)</t>
    </r>
    <r>
      <rPr>
        <vertAlign val="superscript"/>
        <sz val="12"/>
        <color indexed="8"/>
        <rFont val="Calibri"/>
        <family val="2"/>
      </rPr>
      <t>2</t>
    </r>
  </si>
  <si>
    <r>
      <t>Colocaciones por actividad económica, según moneda y plazo, agosto 2012</t>
    </r>
    <r>
      <rPr>
        <b/>
        <vertAlign val="superscript"/>
        <sz val="16"/>
        <color indexed="8"/>
        <rFont val="Calibri"/>
        <family val="2"/>
      </rPr>
      <t>1</t>
    </r>
  </si>
  <si>
    <t>(1) Para MChNR: moneda chilena no reajustable; MChR: moneda chilena reajustable; Me: moneda extranjera.
(2) La moneda extranjera se ha convertido al tipo de cambio de representación contable a la fecha respectiva.</t>
  </si>
  <si>
    <t>Cuentas de Ahorro</t>
  </si>
  <si>
    <t>Depósitos a plazo</t>
  </si>
  <si>
    <t>Depósitos a la vista</t>
  </si>
  <si>
    <r>
      <t>Captaciones por región, según tipo de captación y moneda, agosto 2012</t>
    </r>
    <r>
      <rPr>
        <b/>
        <vertAlign val="superscript"/>
        <sz val="16"/>
        <color indexed="8"/>
        <rFont val="Calibri"/>
        <family val="2"/>
      </rPr>
      <t>1</t>
    </r>
  </si>
  <si>
    <r>
      <rPr>
        <sz val="9"/>
        <color indexed="8"/>
        <rFont val="Calibri"/>
        <family val="2"/>
      </rPr>
      <t xml:space="preserve">(1) Corresponde a las Colocaciones totales netas de las Colocaciones contingentes.
</t>
    </r>
    <r>
      <rPr>
        <sz val="9"/>
        <color indexed="8"/>
        <rFont val="Calibri"/>
        <family val="2"/>
      </rPr>
      <t xml:space="preserve">(2) Incluye moneda chilena y extranjera. La moneda extranjera se ha convertido al tipo de cambio de representación contable a la fecha respectiva.
</t>
    </r>
    <r>
      <rPr>
        <sz val="9"/>
        <color indexed="8"/>
        <rFont val="Calibri"/>
        <family val="2"/>
      </rPr>
      <t>(3) El saldo mostrado en este ítem no es necesariamente equivalente a las Colocaciones para la Vivienda provenientes de la contabilidad, porque toma en consideración algunos conceptos no verificables en esta última.</t>
    </r>
  </si>
  <si>
    <r>
      <t>Crédito hipotecario para la vivienda</t>
    </r>
    <r>
      <rPr>
        <vertAlign val="superscript"/>
        <sz val="10"/>
        <color indexed="8"/>
        <rFont val="Calibri"/>
        <family val="2"/>
      </rPr>
      <t>3</t>
    </r>
  </si>
  <si>
    <r>
      <t>Colocaciones por actividad económica e institución, agosto 2012</t>
    </r>
    <r>
      <rPr>
        <b/>
        <vertAlign val="superscript"/>
        <sz val="16"/>
        <color indexed="8"/>
        <rFont val="Calibri"/>
        <family val="2"/>
      </rPr>
      <t>1</t>
    </r>
  </si>
  <si>
    <t>(1) Incluye moneda chilena y extranjera. La moneda extranjera se ha convertido al tipo de cambio de representación contable a la fecha respectiva.</t>
  </si>
  <si>
    <t>Deutsche Bank</t>
  </si>
  <si>
    <r>
      <t>(Saldos en millones de pesos)</t>
    </r>
    <r>
      <rPr>
        <vertAlign val="superscript"/>
        <sz val="12"/>
        <color indexed="8"/>
        <rFont val="Calibri"/>
        <family val="2"/>
      </rPr>
      <t>1</t>
    </r>
  </si>
  <si>
    <t>Captaciones por región e institución, agosto 2012</t>
  </si>
  <si>
    <t>Act: 30/10/2012</t>
  </si>
  <si>
    <t>Fuente: Superintendencia de Bancos e Instituciones Financieras - SBIF</t>
  </si>
  <si>
    <t>Cuadros de esta publicación:</t>
  </si>
  <si>
    <t>Información Financiera Regional - Agosto de 2012</t>
  </si>
  <si>
    <t>Colocaciones por región e institución, agosto 2012</t>
  </si>
  <si>
    <t>Colocaciones por región, según vigencia y moneda</t>
  </si>
  <si>
    <t>Colocaciones por actividad económica y región</t>
  </si>
  <si>
    <t>Colocaciones por actividad económica e institución</t>
  </si>
  <si>
    <t>Colocaciones por actividad económica, según moneda y plazo</t>
  </si>
  <si>
    <t>Captaciones por región e institución</t>
  </si>
  <si>
    <t>Captaciones por región, según tipo de captación y moneda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</si>
</sst>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1340A]#,##0;\(#,##0\)"/>
    <numFmt numFmtId="165" formatCode="[$-1340A]#,##0;\-#,##0"/>
  </numFmts>
  <fonts count="66">
    <font>
      <sz val="11"/>
      <color indexed="8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16"/>
      <color indexed="8"/>
      <name val="Calibri"/>
      <family val="2"/>
    </font>
    <font>
      <vertAlign val="superscript"/>
      <sz val="12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9"/>
      <color indexed="8"/>
      <name val="Calibri"/>
      <family val="2"/>
    </font>
    <font>
      <sz val="9"/>
      <name val="Calibri"/>
      <family val="2"/>
    </font>
    <font>
      <vertAlign val="superscript"/>
      <sz val="10"/>
      <color indexed="8"/>
      <name val="Calibri"/>
      <family val="2"/>
    </font>
    <font>
      <sz val="10"/>
      <name val="Palatino"/>
      <family val="0"/>
    </font>
    <font>
      <sz val="10"/>
      <name val="Arial"/>
      <family val="2"/>
    </font>
    <font>
      <sz val="9"/>
      <color indexed="21"/>
      <name val="Arial"/>
      <family val="2"/>
    </font>
    <font>
      <u val="single"/>
      <sz val="10"/>
      <color indexed="12"/>
      <name val="Palatino"/>
      <family val="0"/>
    </font>
    <font>
      <u val="single"/>
      <sz val="11"/>
      <color indexed="21"/>
      <name val="Arial"/>
      <family val="2"/>
    </font>
    <font>
      <sz val="11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sz val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theme="0"/>
      <name val="Arial"/>
      <family val="2"/>
    </font>
    <font>
      <b/>
      <sz val="16"/>
      <color rgb="FF000000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</borders>
  <cellStyleXfs count="65"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1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1" fillId="31" borderId="0" applyNumberFormat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40" fillId="32" borderId="4" applyNumberFormat="0" applyFont="0" applyAlignment="0" applyProtection="0"/>
    <xf numFmtId="9" fontId="4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</cellStyleXfs>
  <cellXfs count="81">
    <xf numFmtId="0" fontId="1" fillId="0" borderId="0" xfId="0" applyFont="1" applyFill="1" applyBorder="1" applyAlignment="1">
      <alignment/>
    </xf>
    <xf numFmtId="0" fontId="59" fillId="0" borderId="10" xfId="0" applyNumberFormat="1" applyFont="1" applyFill="1" applyBorder="1" applyAlignment="1">
      <alignment horizontal="center" vertical="center" wrapText="1" readingOrder="1"/>
    </xf>
    <xf numFmtId="0" fontId="59" fillId="0" borderId="11" xfId="0" applyNumberFormat="1" applyFont="1" applyFill="1" applyBorder="1" applyAlignment="1">
      <alignment horizontal="center" vertical="center" wrapText="1" readingOrder="1"/>
    </xf>
    <xf numFmtId="0" fontId="59" fillId="0" borderId="12" xfId="0" applyNumberFormat="1" applyFont="1" applyFill="1" applyBorder="1" applyAlignment="1">
      <alignment horizontal="center" vertical="center" wrapText="1" readingOrder="1"/>
    </xf>
    <xf numFmtId="164" fontId="60" fillId="0" borderId="0" xfId="0" applyNumberFormat="1" applyFont="1" applyFill="1" applyBorder="1" applyAlignment="1">
      <alignment horizontal="right" wrapText="1" readingOrder="1"/>
    </xf>
    <xf numFmtId="0" fontId="60" fillId="0" borderId="0" xfId="0" applyNumberFormat="1" applyFont="1" applyFill="1" applyBorder="1" applyAlignment="1">
      <alignment horizontal="right" wrapText="1" readingOrder="1"/>
    </xf>
    <xf numFmtId="164" fontId="61" fillId="0" borderId="10" xfId="0" applyNumberFormat="1" applyFont="1" applyFill="1" applyBorder="1" applyAlignment="1">
      <alignment horizontal="right" wrapText="1" readingOrder="1"/>
    </xf>
    <xf numFmtId="0" fontId="61" fillId="0" borderId="10" xfId="0" applyNumberFormat="1" applyFont="1" applyFill="1" applyBorder="1" applyAlignment="1">
      <alignment horizontal="right" wrapText="1" readingOrder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64" fontId="60" fillId="0" borderId="0" xfId="0" applyNumberFormat="1" applyFont="1" applyFill="1" applyBorder="1" applyAlignment="1">
      <alignment horizontal="right" wrapText="1" readingOrder="1"/>
    </xf>
    <xf numFmtId="164" fontId="61" fillId="0" borderId="10" xfId="0" applyNumberFormat="1" applyFont="1" applyFill="1" applyBorder="1" applyAlignment="1">
      <alignment horizontal="right" wrapText="1" readingOrder="1"/>
    </xf>
    <xf numFmtId="0" fontId="59" fillId="0" borderId="10" xfId="0" applyNumberFormat="1" applyFont="1" applyFill="1" applyBorder="1" applyAlignment="1">
      <alignment horizontal="center" vertical="center" wrapText="1" readingOrder="1"/>
    </xf>
    <xf numFmtId="164" fontId="61" fillId="0" borderId="12" xfId="0" applyNumberFormat="1" applyFont="1" applyFill="1" applyBorder="1" applyAlignment="1">
      <alignment horizontal="right" vertical="top" wrapText="1" readingOrder="1"/>
    </xf>
    <xf numFmtId="0" fontId="61" fillId="0" borderId="12" xfId="0" applyNumberFormat="1" applyFont="1" applyFill="1" applyBorder="1" applyAlignment="1">
      <alignment horizontal="center" vertical="top" wrapText="1" readingOrder="1"/>
    </xf>
    <xf numFmtId="0" fontId="60" fillId="0" borderId="12" xfId="0" applyNumberFormat="1" applyFont="1" applyFill="1" applyBorder="1" applyAlignment="1">
      <alignment horizontal="right" vertical="top" wrapText="1" readingOrder="1"/>
    </xf>
    <xf numFmtId="0" fontId="60" fillId="0" borderId="12" xfId="0" applyNumberFormat="1" applyFont="1" applyFill="1" applyBorder="1" applyAlignment="1">
      <alignment vertical="top" wrapText="1" readingOrder="1"/>
    </xf>
    <xf numFmtId="164" fontId="61" fillId="0" borderId="0" xfId="0" applyNumberFormat="1" applyFont="1" applyFill="1" applyBorder="1" applyAlignment="1">
      <alignment horizontal="right" vertical="top" wrapText="1" readingOrder="1"/>
    </xf>
    <xf numFmtId="0" fontId="60" fillId="0" borderId="0" xfId="0" applyNumberFormat="1" applyFont="1" applyFill="1" applyBorder="1" applyAlignment="1">
      <alignment horizontal="right" vertical="top" wrapText="1" readingOrder="1"/>
    </xf>
    <xf numFmtId="164" fontId="60" fillId="0" borderId="0" xfId="0" applyNumberFormat="1" applyFont="1" applyFill="1" applyBorder="1" applyAlignment="1">
      <alignment horizontal="right" vertical="top" wrapText="1" readingOrder="1"/>
    </xf>
    <xf numFmtId="0" fontId="60" fillId="0" borderId="0" xfId="0" applyNumberFormat="1" applyFont="1" applyFill="1" applyBorder="1" applyAlignment="1">
      <alignment vertical="top" wrapText="1" readingOrder="1"/>
    </xf>
    <xf numFmtId="0" fontId="61" fillId="0" borderId="10" xfId="0" applyNumberFormat="1" applyFont="1" applyFill="1" applyBorder="1" applyAlignment="1">
      <alignment horizontal="center" vertical="center" wrapText="1" readingOrder="1"/>
    </xf>
    <xf numFmtId="0" fontId="60" fillId="0" borderId="10" xfId="0" applyNumberFormat="1" applyFont="1" applyFill="1" applyBorder="1" applyAlignment="1">
      <alignment horizontal="center" vertical="center" wrapText="1" readingOrder="1"/>
    </xf>
    <xf numFmtId="0" fontId="61" fillId="0" borderId="12" xfId="0" applyNumberFormat="1" applyFont="1" applyFill="1" applyBorder="1" applyAlignment="1">
      <alignment horizontal="right" vertical="top" wrapText="1" readingOrder="1"/>
    </xf>
    <xf numFmtId="165" fontId="60" fillId="0" borderId="0" xfId="0" applyNumberFormat="1" applyFont="1" applyFill="1" applyBorder="1" applyAlignment="1">
      <alignment horizontal="right" vertical="top" wrapText="1" readingOrder="1"/>
    </xf>
    <xf numFmtId="0" fontId="60" fillId="0" borderId="12" xfId="0" applyNumberFormat="1" applyFont="1" applyFill="1" applyBorder="1" applyAlignment="1">
      <alignment horizontal="center" vertical="top" wrapText="1" readingOrder="1"/>
    </xf>
    <xf numFmtId="0" fontId="60" fillId="0" borderId="12" xfId="0" applyNumberFormat="1" applyFont="1" applyFill="1" applyBorder="1" applyAlignment="1">
      <alignment horizontal="center" vertical="center" wrapText="1" readingOrder="1"/>
    </xf>
    <xf numFmtId="0" fontId="59" fillId="0" borderId="0" xfId="0" applyNumberFormat="1" applyFont="1" applyFill="1" applyBorder="1" applyAlignment="1">
      <alignment horizontal="center" vertical="center" wrapText="1" readingOrder="1"/>
    </xf>
    <xf numFmtId="0" fontId="62" fillId="0" borderId="11" xfId="0" applyNumberFormat="1" applyFont="1" applyFill="1" applyBorder="1" applyAlignment="1">
      <alignment horizontal="center" vertical="center" wrapText="1" readingOrder="1"/>
    </xf>
    <xf numFmtId="0" fontId="60" fillId="0" borderId="11" xfId="0" applyNumberFormat="1" applyFont="1" applyFill="1" applyBorder="1" applyAlignment="1">
      <alignment horizontal="center" vertical="center" wrapText="1" readingOrder="1"/>
    </xf>
    <xf numFmtId="165" fontId="61" fillId="0" borderId="10" xfId="0" applyNumberFormat="1" applyFont="1" applyFill="1" applyBorder="1" applyAlignment="1">
      <alignment horizontal="right" wrapText="1" readingOrder="1"/>
    </xf>
    <xf numFmtId="0" fontId="61" fillId="0" borderId="0" xfId="0" applyNumberFormat="1" applyFont="1" applyFill="1" applyBorder="1" applyAlignment="1">
      <alignment vertical="top" wrapText="1" readingOrder="1"/>
    </xf>
    <xf numFmtId="0" fontId="61" fillId="0" borderId="0" xfId="0" applyNumberFormat="1" applyFont="1" applyFill="1" applyBorder="1" applyAlignment="1">
      <alignment horizontal="right" wrapText="1" readingOrder="1"/>
    </xf>
    <xf numFmtId="164" fontId="61" fillId="0" borderId="0" xfId="0" applyNumberFormat="1" applyFont="1" applyFill="1" applyBorder="1" applyAlignment="1">
      <alignment horizontal="right" wrapText="1" readingOrder="1"/>
    </xf>
    <xf numFmtId="164" fontId="61" fillId="0" borderId="10" xfId="0" applyNumberFormat="1" applyFont="1" applyFill="1" applyBorder="1" applyAlignment="1">
      <alignment horizontal="right" vertical="top" wrapText="1" readingOrder="1"/>
    </xf>
    <xf numFmtId="0" fontId="60" fillId="0" borderId="10" xfId="0" applyNumberFormat="1" applyFont="1" applyFill="1" applyBorder="1" applyAlignment="1">
      <alignment horizontal="right" vertical="top" wrapText="1" readingOrder="1"/>
    </xf>
    <xf numFmtId="0" fontId="61" fillId="0" borderId="10" xfId="0" applyNumberFormat="1" applyFont="1" applyFill="1" applyBorder="1" applyAlignment="1">
      <alignment horizontal="center" vertical="top" wrapText="1" readingOrder="1"/>
    </xf>
    <xf numFmtId="0" fontId="61" fillId="0" borderId="0" xfId="0" applyNumberFormat="1" applyFont="1" applyFill="1" applyBorder="1" applyAlignment="1">
      <alignment horizontal="right" vertical="top" wrapText="1" readingOrder="1"/>
    </xf>
    <xf numFmtId="0" fontId="59" fillId="0" borderId="12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 applyAlignment="1">
      <alignment horizontal="left"/>
    </xf>
    <xf numFmtId="0" fontId="20" fillId="33" borderId="0" xfId="54" applyFont="1" applyFill="1">
      <alignment/>
      <protection/>
    </xf>
    <xf numFmtId="0" fontId="15" fillId="33" borderId="0" xfId="54" applyFont="1" applyFill="1">
      <alignment/>
      <protection/>
    </xf>
    <xf numFmtId="0" fontId="19" fillId="33" borderId="0" xfId="54" applyFont="1" applyFill="1">
      <alignment/>
      <protection/>
    </xf>
    <xf numFmtId="0" fontId="18" fillId="33" borderId="0" xfId="45" applyFont="1" applyFill="1" applyAlignment="1" applyProtection="1">
      <alignment/>
      <protection/>
    </xf>
    <xf numFmtId="0" fontId="19" fillId="33" borderId="0" xfId="53" applyFont="1" applyFill="1">
      <alignment/>
      <protection/>
    </xf>
    <xf numFmtId="0" fontId="16" fillId="33" borderId="0" xfId="53" applyFont="1" applyFill="1" applyBorder="1" applyAlignment="1">
      <alignment horizontal="left"/>
      <protection/>
    </xf>
    <xf numFmtId="0" fontId="16" fillId="33" borderId="0" xfId="54" applyFont="1" applyFill="1">
      <alignment/>
      <protection/>
    </xf>
    <xf numFmtId="0" fontId="63" fillId="34" borderId="0" xfId="54" applyFont="1" applyFill="1">
      <alignment/>
      <protection/>
    </xf>
    <xf numFmtId="0" fontId="22" fillId="0" borderId="0" xfId="0" applyFont="1" applyFill="1" applyBorder="1" applyAlignment="1">
      <alignment/>
    </xf>
    <xf numFmtId="0" fontId="59" fillId="0" borderId="0" xfId="0" applyNumberFormat="1" applyFont="1" applyFill="1" applyBorder="1" applyAlignment="1">
      <alignment horizontal="left" vertical="top" wrapText="1" readingOrder="1"/>
    </xf>
    <xf numFmtId="0" fontId="60" fillId="0" borderId="0" xfId="0" applyNumberFormat="1" applyFont="1" applyFill="1" applyBorder="1" applyAlignment="1">
      <alignment horizontal="right" vertical="top" wrapText="1" readingOrder="1"/>
    </xf>
    <xf numFmtId="0" fontId="1" fillId="0" borderId="0" xfId="0" applyFont="1" applyFill="1" applyBorder="1" applyAlignment="1">
      <alignment/>
    </xf>
    <xf numFmtId="0" fontId="60" fillId="0" borderId="12" xfId="0" applyNumberFormat="1" applyFont="1" applyFill="1" applyBorder="1" applyAlignment="1">
      <alignment horizontal="right" vertical="top" wrapText="1" readingOrder="1"/>
    </xf>
    <xf numFmtId="0" fontId="1" fillId="0" borderId="12" xfId="0" applyNumberFormat="1" applyFont="1" applyFill="1" applyBorder="1" applyAlignment="1">
      <alignment vertical="top" wrapText="1"/>
    </xf>
    <xf numFmtId="164" fontId="61" fillId="0" borderId="12" xfId="0" applyNumberFormat="1" applyFont="1" applyFill="1" applyBorder="1" applyAlignment="1">
      <alignment horizontal="right" vertical="top" wrapText="1" readingOrder="1"/>
    </xf>
    <xf numFmtId="164" fontId="60" fillId="0" borderId="0" xfId="0" applyNumberFormat="1" applyFont="1" applyFill="1" applyBorder="1" applyAlignment="1">
      <alignment horizontal="right" vertical="top" wrapText="1" readingOrder="1"/>
    </xf>
    <xf numFmtId="0" fontId="64" fillId="0" borderId="0" xfId="0" applyNumberFormat="1" applyFont="1" applyFill="1" applyBorder="1" applyAlignment="1">
      <alignment vertical="top" wrapText="1" readingOrder="1"/>
    </xf>
    <xf numFmtId="0" fontId="65" fillId="0" borderId="0" xfId="0" applyNumberFormat="1" applyFont="1" applyFill="1" applyBorder="1" applyAlignment="1">
      <alignment vertical="top" wrapText="1" readingOrder="1"/>
    </xf>
    <xf numFmtId="0" fontId="60" fillId="0" borderId="10" xfId="0" applyNumberFormat="1" applyFont="1" applyFill="1" applyBorder="1" applyAlignment="1">
      <alignment horizontal="center" vertical="center" wrapText="1" readingOrder="1"/>
    </xf>
    <xf numFmtId="0" fontId="1" fillId="0" borderId="10" xfId="0" applyNumberFormat="1" applyFont="1" applyFill="1" applyBorder="1" applyAlignment="1">
      <alignment vertical="top" wrapText="1"/>
    </xf>
    <xf numFmtId="0" fontId="60" fillId="0" borderId="0" xfId="0" applyNumberFormat="1" applyFont="1" applyFill="1" applyBorder="1" applyAlignment="1">
      <alignment wrapText="1" readingOrder="1"/>
    </xf>
    <xf numFmtId="164" fontId="60" fillId="0" borderId="0" xfId="0" applyNumberFormat="1" applyFont="1" applyFill="1" applyBorder="1" applyAlignment="1">
      <alignment horizontal="right" wrapText="1" readingOrder="1"/>
    </xf>
    <xf numFmtId="0" fontId="61" fillId="0" borderId="10" xfId="0" applyNumberFormat="1" applyFont="1" applyFill="1" applyBorder="1" applyAlignment="1">
      <alignment horizontal="center" wrapText="1" readingOrder="1"/>
    </xf>
    <xf numFmtId="164" fontId="61" fillId="0" borderId="10" xfId="0" applyNumberFormat="1" applyFont="1" applyFill="1" applyBorder="1" applyAlignment="1">
      <alignment horizontal="right" wrapText="1" readingOrder="1"/>
    </xf>
    <xf numFmtId="0" fontId="59" fillId="0" borderId="10" xfId="0" applyNumberFormat="1" applyFont="1" applyFill="1" applyBorder="1" applyAlignment="1">
      <alignment horizontal="center" vertical="center" wrapText="1" readingOrder="1"/>
    </xf>
    <xf numFmtId="0" fontId="1" fillId="0" borderId="11" xfId="0" applyNumberFormat="1" applyFont="1" applyFill="1" applyBorder="1" applyAlignment="1">
      <alignment vertical="top" wrapText="1"/>
    </xf>
    <xf numFmtId="0" fontId="62" fillId="0" borderId="10" xfId="0" applyNumberFormat="1" applyFont="1" applyFill="1" applyBorder="1" applyAlignment="1">
      <alignment horizontal="center" vertical="center" wrapText="1" readingOrder="1"/>
    </xf>
    <xf numFmtId="0" fontId="60" fillId="0" borderId="12" xfId="0" applyNumberFormat="1" applyFont="1" applyFill="1" applyBorder="1" applyAlignment="1">
      <alignment horizontal="center" vertical="center" wrapText="1" readingOrder="1"/>
    </xf>
    <xf numFmtId="0" fontId="60" fillId="0" borderId="11" xfId="0" applyNumberFormat="1" applyFont="1" applyFill="1" applyBorder="1" applyAlignment="1">
      <alignment horizontal="center" vertical="center" wrapText="1" readingOrder="1"/>
    </xf>
    <xf numFmtId="0" fontId="62" fillId="0" borderId="12" xfId="0" applyNumberFormat="1" applyFont="1" applyFill="1" applyBorder="1" applyAlignment="1">
      <alignment horizontal="center" vertical="center" wrapText="1" readingOrder="1"/>
    </xf>
    <xf numFmtId="165" fontId="60" fillId="0" borderId="0" xfId="0" applyNumberFormat="1" applyFont="1" applyFill="1" applyBorder="1" applyAlignment="1">
      <alignment horizontal="right" vertical="top" wrapText="1" readingOrder="1"/>
    </xf>
    <xf numFmtId="0" fontId="60" fillId="0" borderId="0" xfId="0" applyNumberFormat="1" applyFont="1" applyFill="1" applyBorder="1" applyAlignment="1">
      <alignment vertical="top" wrapText="1" readingOrder="1"/>
    </xf>
    <xf numFmtId="0" fontId="61" fillId="0" borderId="12" xfId="0" applyNumberFormat="1" applyFont="1" applyFill="1" applyBorder="1" applyAlignment="1">
      <alignment horizontal="right" vertical="top" wrapText="1" readingOrder="1"/>
    </xf>
    <xf numFmtId="164" fontId="61" fillId="0" borderId="10" xfId="0" applyNumberFormat="1" applyFont="1" applyFill="1" applyBorder="1" applyAlignment="1">
      <alignment horizontal="right" vertical="top" wrapText="1" readingOrder="1"/>
    </xf>
    <xf numFmtId="0" fontId="59" fillId="0" borderId="12" xfId="0" applyNumberFormat="1" applyFont="1" applyFill="1" applyBorder="1" applyAlignment="1">
      <alignment horizontal="center" vertical="center" wrapText="1" readingOrder="1"/>
    </xf>
    <xf numFmtId="0" fontId="59" fillId="0" borderId="11" xfId="0" applyNumberFormat="1" applyFont="1" applyFill="1" applyBorder="1" applyAlignment="1">
      <alignment horizontal="center" vertical="center" wrapText="1" readingOrder="1"/>
    </xf>
    <xf numFmtId="0" fontId="61" fillId="0" borderId="0" xfId="0" applyNumberFormat="1" applyFont="1" applyFill="1" applyBorder="1" applyAlignment="1">
      <alignment wrapText="1" readingOrder="1"/>
    </xf>
    <xf numFmtId="164" fontId="61" fillId="0" borderId="0" xfId="0" applyNumberFormat="1" applyFont="1" applyFill="1" applyBorder="1" applyAlignment="1">
      <alignment horizontal="right" wrapText="1" readingOrder="1"/>
    </xf>
    <xf numFmtId="0" fontId="61" fillId="0" borderId="0" xfId="0" applyNumberFormat="1" applyFont="1" applyFill="1" applyBorder="1" applyAlignment="1">
      <alignment vertical="top" wrapText="1" readingOrder="1"/>
    </xf>
    <xf numFmtId="0" fontId="61" fillId="0" borderId="10" xfId="0" applyNumberFormat="1" applyFont="1" applyFill="1" applyBorder="1" applyAlignment="1">
      <alignment horizontal="center" vertical="top" wrapText="1" readingOrder="1"/>
    </xf>
    <xf numFmtId="0" fontId="12" fillId="0" borderId="0" xfId="0" applyFont="1" applyFill="1" applyBorder="1" applyAlignment="1">
      <alignment horizontal="left" vertical="top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Información Financiera Mensual - Marzo de 2005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952500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B6:B27"/>
  <sheetViews>
    <sheetView showGridLines="0" tabSelected="1" zoomScalePageLayoutView="0" workbookViewId="0" topLeftCell="A1">
      <selection activeCell="A1" sqref="A1"/>
    </sheetView>
  </sheetViews>
  <sheetFormatPr defaultColWidth="10.28125" defaultRowHeight="15"/>
  <cols>
    <col min="1" max="1" width="2.57421875" style="41" customWidth="1"/>
    <col min="2" max="2" width="82.00390625" style="41" bestFit="1" customWidth="1"/>
    <col min="3" max="16384" width="10.28125" style="41" customWidth="1"/>
  </cols>
  <sheetData>
    <row r="2" ht="12.75"/>
    <row r="3" ht="12.75"/>
    <row r="4" ht="12.75"/>
    <row r="6" ht="15.75">
      <c r="B6" s="40" t="s">
        <v>116</v>
      </c>
    </row>
    <row r="9" ht="12.75">
      <c r="B9" s="47" t="s">
        <v>115</v>
      </c>
    </row>
    <row r="10" ht="14.25">
      <c r="B10" s="42"/>
    </row>
    <row r="11" ht="14.25">
      <c r="B11" s="43" t="s">
        <v>117</v>
      </c>
    </row>
    <row r="12" ht="14.25">
      <c r="B12" s="44"/>
    </row>
    <row r="13" ht="14.25">
      <c r="B13" s="43" t="s">
        <v>118</v>
      </c>
    </row>
    <row r="14" ht="14.25">
      <c r="B14" s="43"/>
    </row>
    <row r="15" ht="14.25">
      <c r="B15" s="43" t="s">
        <v>119</v>
      </c>
    </row>
    <row r="16" ht="14.25">
      <c r="B16" s="43"/>
    </row>
    <row r="17" ht="14.25">
      <c r="B17" s="43" t="s">
        <v>120</v>
      </c>
    </row>
    <row r="18" ht="14.25">
      <c r="B18" s="43"/>
    </row>
    <row r="19" ht="14.25">
      <c r="B19" s="43" t="s">
        <v>121</v>
      </c>
    </row>
    <row r="20" ht="14.25">
      <c r="B20" s="43"/>
    </row>
    <row r="21" ht="14.25">
      <c r="B21" s="43" t="s">
        <v>122</v>
      </c>
    </row>
    <row r="22" ht="14.25">
      <c r="B22" s="43"/>
    </row>
    <row r="23" ht="14.25">
      <c r="B23" s="43" t="s">
        <v>123</v>
      </c>
    </row>
    <row r="26" ht="12.75">
      <c r="B26" s="45" t="s">
        <v>114</v>
      </c>
    </row>
    <row r="27" ht="12.75">
      <c r="B27" s="46" t="s">
        <v>113</v>
      </c>
    </row>
  </sheetData>
  <sheetProtection/>
  <hyperlinks>
    <hyperlink ref="B11" location="ok_ColocRegionInst_1!A1" display="Colocaciones por región e institución, agosto 2012"/>
    <hyperlink ref="B13" location="ok_ColocRegionVigencia_1!A1" display="Colocaciones por región, según vigencia y moneda"/>
    <hyperlink ref="B15" location="ok_ColocActivRegion_1!A1" display="Colocaciones por actividad económica y región"/>
    <hyperlink ref="B17" location="ok_ColocActivInst_1!A1" display="Colocaciones por actividad económica e institución"/>
    <hyperlink ref="B19" location="ok_ColocActivPlazoMoneda!A1" display="Colocaciones por actividad económica, según moneda y plazo"/>
    <hyperlink ref="B21" location="ok_CapRegionInst_1!A1" display="Captaciones por región e institución"/>
    <hyperlink ref="B23" location="CapRegionTipoCapMoneda_1!A1" display="Captaciones por región, según tipo de captación y moneda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showGridLines="0" zoomScalePageLayoutView="0" workbookViewId="0" topLeftCell="A1">
      <selection activeCell="A1" sqref="A1:J1"/>
    </sheetView>
  </sheetViews>
  <sheetFormatPr defaultColWidth="11.421875" defaultRowHeight="15"/>
  <cols>
    <col min="1" max="1" width="35.421875" style="9" customWidth="1"/>
    <col min="2" max="4" width="12.7109375" style="9" customWidth="1"/>
    <col min="5" max="5" width="11.7109375" style="9" customWidth="1"/>
    <col min="6" max="6" width="0.9921875" style="9" customWidth="1"/>
    <col min="7" max="9" width="12.7109375" style="9" customWidth="1"/>
    <col min="10" max="10" width="5.00390625" style="9" customWidth="1"/>
    <col min="11" max="11" width="7.7109375" style="9" customWidth="1"/>
    <col min="12" max="18" width="12.7109375" style="9" customWidth="1"/>
    <col min="19" max="19" width="13.7109375" style="9" customWidth="1"/>
    <col min="20" max="20" width="0" style="9" hidden="1" customWidth="1"/>
    <col min="21" max="16384" width="11.421875" style="9" customWidth="1"/>
  </cols>
  <sheetData>
    <row r="1" spans="1:10" ht="25.5" customHeight="1">
      <c r="A1" s="56" t="s">
        <v>52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8.75" customHeight="1">
      <c r="A2" s="57" t="s">
        <v>25</v>
      </c>
      <c r="B2" s="51"/>
      <c r="C2" s="51"/>
      <c r="D2" s="51"/>
      <c r="E2" s="51"/>
      <c r="F2" s="51"/>
      <c r="G2" s="51"/>
      <c r="H2" s="51"/>
      <c r="I2" s="51"/>
      <c r="J2" s="51"/>
    </row>
    <row r="3" ht="10.5" customHeight="1"/>
    <row r="4" spans="1:19" ht="24">
      <c r="A4" s="22" t="s">
        <v>51</v>
      </c>
      <c r="B4" s="22" t="s">
        <v>8</v>
      </c>
      <c r="C4" s="22" t="s">
        <v>9</v>
      </c>
      <c r="D4" s="22" t="s">
        <v>10</v>
      </c>
      <c r="E4" s="58" t="s">
        <v>11</v>
      </c>
      <c r="F4" s="59"/>
      <c r="G4" s="22" t="s">
        <v>13</v>
      </c>
      <c r="H4" s="22" t="s">
        <v>14</v>
      </c>
      <c r="I4" s="22" t="s">
        <v>15</v>
      </c>
      <c r="J4" s="58" t="s">
        <v>16</v>
      </c>
      <c r="K4" s="59"/>
      <c r="L4" s="22" t="s">
        <v>17</v>
      </c>
      <c r="M4" s="22" t="s">
        <v>18</v>
      </c>
      <c r="N4" s="22" t="s">
        <v>19</v>
      </c>
      <c r="O4" s="22" t="s">
        <v>20</v>
      </c>
      <c r="P4" s="22" t="s">
        <v>21</v>
      </c>
      <c r="Q4" s="22" t="s">
        <v>22</v>
      </c>
      <c r="R4" s="22" t="s">
        <v>23</v>
      </c>
      <c r="S4" s="21" t="s">
        <v>4</v>
      </c>
    </row>
    <row r="5" spans="1:19" ht="14.25" customHeight="1">
      <c r="A5" s="20" t="s">
        <v>50</v>
      </c>
      <c r="B5" s="18" t="s">
        <v>12</v>
      </c>
      <c r="C5" s="18" t="s">
        <v>12</v>
      </c>
      <c r="D5" s="19">
        <v>31428.1107</v>
      </c>
      <c r="E5" s="50" t="s">
        <v>12</v>
      </c>
      <c r="F5" s="51"/>
      <c r="G5" s="18" t="s">
        <v>12</v>
      </c>
      <c r="H5" s="18" t="s">
        <v>12</v>
      </c>
      <c r="I5" s="19">
        <v>2533148.6114</v>
      </c>
      <c r="J5" s="55">
        <v>42805.5489</v>
      </c>
      <c r="K5" s="51"/>
      <c r="L5" s="19">
        <v>11365.0727</v>
      </c>
      <c r="M5" s="19">
        <v>98568.8373</v>
      </c>
      <c r="N5" s="19">
        <v>29458.1485</v>
      </c>
      <c r="O5" s="18" t="s">
        <v>12</v>
      </c>
      <c r="P5" s="19">
        <v>36241.154</v>
      </c>
      <c r="Q5" s="18" t="s">
        <v>12</v>
      </c>
      <c r="R5" s="18" t="s">
        <v>12</v>
      </c>
      <c r="S5" s="17">
        <v>2783015.4835</v>
      </c>
    </row>
    <row r="6" spans="1:19" ht="14.25" customHeight="1">
      <c r="A6" s="20" t="s">
        <v>49</v>
      </c>
      <c r="B6" s="19">
        <v>27249.2733</v>
      </c>
      <c r="C6" s="19">
        <v>76519.4726</v>
      </c>
      <c r="D6" s="19">
        <v>207469.1379</v>
      </c>
      <c r="E6" s="55">
        <v>25657.5237</v>
      </c>
      <c r="F6" s="51"/>
      <c r="G6" s="19">
        <v>81299.9596</v>
      </c>
      <c r="H6" s="19">
        <v>328398.8056</v>
      </c>
      <c r="I6" s="19">
        <v>4841718.9455</v>
      </c>
      <c r="J6" s="55">
        <v>110765.2798</v>
      </c>
      <c r="K6" s="51"/>
      <c r="L6" s="19">
        <v>106986.3416</v>
      </c>
      <c r="M6" s="19">
        <v>293285.3189</v>
      </c>
      <c r="N6" s="19">
        <v>134357.0805</v>
      </c>
      <c r="O6" s="19">
        <v>27139.517</v>
      </c>
      <c r="P6" s="19">
        <v>107550.5751</v>
      </c>
      <c r="Q6" s="19">
        <v>21956.0884</v>
      </c>
      <c r="R6" s="19">
        <v>19738.3245</v>
      </c>
      <c r="S6" s="17">
        <v>6410091.644</v>
      </c>
    </row>
    <row r="7" spans="1:19" ht="14.25" customHeight="1">
      <c r="A7" s="20" t="s">
        <v>48</v>
      </c>
      <c r="B7" s="18" t="s">
        <v>12</v>
      </c>
      <c r="C7" s="18" t="s">
        <v>12</v>
      </c>
      <c r="D7" s="18" t="s">
        <v>12</v>
      </c>
      <c r="E7" s="50" t="s">
        <v>12</v>
      </c>
      <c r="F7" s="51"/>
      <c r="G7" s="18" t="s">
        <v>12</v>
      </c>
      <c r="H7" s="18" t="s">
        <v>12</v>
      </c>
      <c r="I7" s="19">
        <v>287813.5574</v>
      </c>
      <c r="J7" s="50" t="s">
        <v>12</v>
      </c>
      <c r="K7" s="51"/>
      <c r="L7" s="18" t="s">
        <v>12</v>
      </c>
      <c r="M7" s="18" t="s">
        <v>12</v>
      </c>
      <c r="N7" s="18" t="s">
        <v>12</v>
      </c>
      <c r="O7" s="18" t="s">
        <v>12</v>
      </c>
      <c r="P7" s="18" t="s">
        <v>12</v>
      </c>
      <c r="Q7" s="18" t="s">
        <v>12</v>
      </c>
      <c r="R7" s="18" t="s">
        <v>12</v>
      </c>
      <c r="S7" s="17">
        <v>287813.5574</v>
      </c>
    </row>
    <row r="8" spans="1:19" ht="14.25" customHeight="1">
      <c r="A8" s="20" t="s">
        <v>47</v>
      </c>
      <c r="B8" s="19">
        <v>53634.4411</v>
      </c>
      <c r="C8" s="19">
        <v>185631.815</v>
      </c>
      <c r="D8" s="19">
        <v>351916.0299</v>
      </c>
      <c r="E8" s="55">
        <v>127062.7826</v>
      </c>
      <c r="F8" s="51"/>
      <c r="G8" s="19">
        <v>292178.0333</v>
      </c>
      <c r="H8" s="19">
        <v>965703.7072</v>
      </c>
      <c r="I8" s="19">
        <v>13876106.7366</v>
      </c>
      <c r="J8" s="55">
        <v>395637.7843</v>
      </c>
      <c r="K8" s="51"/>
      <c r="L8" s="19">
        <v>378865.7966</v>
      </c>
      <c r="M8" s="19">
        <v>987657.5037</v>
      </c>
      <c r="N8" s="19">
        <v>329992.9887</v>
      </c>
      <c r="O8" s="19">
        <v>159303.3673</v>
      </c>
      <c r="P8" s="19">
        <v>324348.5583</v>
      </c>
      <c r="Q8" s="19">
        <v>48196.2676</v>
      </c>
      <c r="R8" s="19">
        <v>153788.122</v>
      </c>
      <c r="S8" s="17">
        <v>18630023.9342</v>
      </c>
    </row>
    <row r="9" spans="1:19" ht="14.25" customHeight="1">
      <c r="A9" s="20" t="s">
        <v>46</v>
      </c>
      <c r="B9" s="19">
        <v>37735.043</v>
      </c>
      <c r="C9" s="19">
        <v>265165.1417</v>
      </c>
      <c r="D9" s="19">
        <v>482828.1095</v>
      </c>
      <c r="E9" s="55">
        <v>134288.7359</v>
      </c>
      <c r="F9" s="51"/>
      <c r="G9" s="19">
        <v>250912.9435</v>
      </c>
      <c r="H9" s="19">
        <v>546033.6543</v>
      </c>
      <c r="I9" s="19">
        <v>8043645.0702</v>
      </c>
      <c r="J9" s="55">
        <v>230150.497</v>
      </c>
      <c r="K9" s="51"/>
      <c r="L9" s="19">
        <v>303073.8838</v>
      </c>
      <c r="M9" s="19">
        <v>395180.7522</v>
      </c>
      <c r="N9" s="19">
        <v>164619.6916</v>
      </c>
      <c r="O9" s="19">
        <v>75336.8712</v>
      </c>
      <c r="P9" s="19">
        <v>299445.3153</v>
      </c>
      <c r="Q9" s="19">
        <v>66562.2135</v>
      </c>
      <c r="R9" s="19">
        <v>113778.5484</v>
      </c>
      <c r="S9" s="17">
        <v>11408756.4711</v>
      </c>
    </row>
    <row r="10" spans="1:19" ht="14.25" customHeight="1">
      <c r="A10" s="20" t="s">
        <v>45</v>
      </c>
      <c r="B10" s="18" t="s">
        <v>12</v>
      </c>
      <c r="C10" s="18" t="s">
        <v>12</v>
      </c>
      <c r="D10" s="18" t="s">
        <v>12</v>
      </c>
      <c r="E10" s="50" t="s">
        <v>12</v>
      </c>
      <c r="F10" s="51"/>
      <c r="G10" s="18" t="s">
        <v>12</v>
      </c>
      <c r="H10" s="18" t="s">
        <v>12</v>
      </c>
      <c r="I10" s="19">
        <v>8199.9736</v>
      </c>
      <c r="J10" s="50" t="s">
        <v>12</v>
      </c>
      <c r="K10" s="51"/>
      <c r="L10" s="18" t="s">
        <v>12</v>
      </c>
      <c r="M10" s="18" t="s">
        <v>12</v>
      </c>
      <c r="N10" s="18" t="s">
        <v>12</v>
      </c>
      <c r="O10" s="18" t="s">
        <v>12</v>
      </c>
      <c r="P10" s="18" t="s">
        <v>12</v>
      </c>
      <c r="Q10" s="18" t="s">
        <v>12</v>
      </c>
      <c r="R10" s="18" t="s">
        <v>12</v>
      </c>
      <c r="S10" s="17">
        <v>8199.9736</v>
      </c>
    </row>
    <row r="11" spans="1:19" ht="14.25" customHeight="1">
      <c r="A11" s="20" t="s">
        <v>44</v>
      </c>
      <c r="B11" s="19">
        <v>90720.6094</v>
      </c>
      <c r="C11" s="19">
        <v>113727.2462</v>
      </c>
      <c r="D11" s="19">
        <v>275664.9489</v>
      </c>
      <c r="E11" s="55">
        <v>124398.4663</v>
      </c>
      <c r="F11" s="51"/>
      <c r="G11" s="19">
        <v>327253.5242</v>
      </c>
      <c r="H11" s="19">
        <v>722434.7552</v>
      </c>
      <c r="I11" s="19">
        <v>8875790.0825</v>
      </c>
      <c r="J11" s="55">
        <v>353116.6955</v>
      </c>
      <c r="K11" s="51"/>
      <c r="L11" s="19">
        <v>432129.2162</v>
      </c>
      <c r="M11" s="19">
        <v>674594.988</v>
      </c>
      <c r="N11" s="19">
        <v>348208.7807</v>
      </c>
      <c r="O11" s="19">
        <v>162243.952</v>
      </c>
      <c r="P11" s="19">
        <v>352757.5627</v>
      </c>
      <c r="Q11" s="19">
        <v>48636.3466</v>
      </c>
      <c r="R11" s="19">
        <v>66212.9846</v>
      </c>
      <c r="S11" s="17">
        <v>12967890.159</v>
      </c>
    </row>
    <row r="12" spans="1:19" ht="14.25" customHeight="1">
      <c r="A12" s="20" t="s">
        <v>43</v>
      </c>
      <c r="B12" s="18" t="s">
        <v>12</v>
      </c>
      <c r="C12" s="18" t="s">
        <v>12</v>
      </c>
      <c r="D12" s="18" t="s">
        <v>12</v>
      </c>
      <c r="E12" s="50" t="s">
        <v>12</v>
      </c>
      <c r="F12" s="51"/>
      <c r="G12" s="18" t="s">
        <v>12</v>
      </c>
      <c r="H12" s="18" t="s">
        <v>12</v>
      </c>
      <c r="I12" s="19">
        <v>56743.5571</v>
      </c>
      <c r="J12" s="50" t="s">
        <v>12</v>
      </c>
      <c r="K12" s="51"/>
      <c r="L12" s="18" t="s">
        <v>12</v>
      </c>
      <c r="M12" s="18" t="s">
        <v>12</v>
      </c>
      <c r="N12" s="18" t="s">
        <v>12</v>
      </c>
      <c r="O12" s="18" t="s">
        <v>12</v>
      </c>
      <c r="P12" s="18" t="s">
        <v>12</v>
      </c>
      <c r="Q12" s="18" t="s">
        <v>12</v>
      </c>
      <c r="R12" s="18" t="s">
        <v>12</v>
      </c>
      <c r="S12" s="17">
        <v>56743.5571</v>
      </c>
    </row>
    <row r="13" spans="1:19" ht="14.25" customHeight="1">
      <c r="A13" s="20" t="s">
        <v>42</v>
      </c>
      <c r="B13" s="18" t="s">
        <v>12</v>
      </c>
      <c r="C13" s="18" t="s">
        <v>12</v>
      </c>
      <c r="D13" s="18" t="s">
        <v>12</v>
      </c>
      <c r="E13" s="50" t="s">
        <v>12</v>
      </c>
      <c r="F13" s="51"/>
      <c r="G13" s="18" t="s">
        <v>12</v>
      </c>
      <c r="H13" s="18" t="s">
        <v>12</v>
      </c>
      <c r="I13" s="19">
        <v>1035290.2718</v>
      </c>
      <c r="J13" s="50" t="s">
        <v>12</v>
      </c>
      <c r="K13" s="51"/>
      <c r="L13" s="18" t="s">
        <v>12</v>
      </c>
      <c r="M13" s="18" t="s">
        <v>12</v>
      </c>
      <c r="N13" s="18" t="s">
        <v>12</v>
      </c>
      <c r="O13" s="18" t="s">
        <v>12</v>
      </c>
      <c r="P13" s="18" t="s">
        <v>12</v>
      </c>
      <c r="Q13" s="18" t="s">
        <v>12</v>
      </c>
      <c r="R13" s="18" t="s">
        <v>12</v>
      </c>
      <c r="S13" s="17">
        <v>1035290.2718</v>
      </c>
    </row>
    <row r="14" spans="1:19" ht="14.25" customHeight="1">
      <c r="A14" s="20" t="s">
        <v>41</v>
      </c>
      <c r="B14" s="18" t="s">
        <v>12</v>
      </c>
      <c r="C14" s="19">
        <v>19559.5913</v>
      </c>
      <c r="D14" s="19">
        <v>12410.9693</v>
      </c>
      <c r="E14" s="50" t="s">
        <v>12</v>
      </c>
      <c r="F14" s="51"/>
      <c r="G14" s="18" t="s">
        <v>12</v>
      </c>
      <c r="H14" s="19">
        <v>4693.5936</v>
      </c>
      <c r="I14" s="19">
        <v>635562.1566</v>
      </c>
      <c r="J14" s="50" t="s">
        <v>12</v>
      </c>
      <c r="K14" s="51"/>
      <c r="L14" s="18" t="s">
        <v>12</v>
      </c>
      <c r="M14" s="19">
        <v>13372.5908</v>
      </c>
      <c r="N14" s="18" t="s">
        <v>12</v>
      </c>
      <c r="O14" s="18" t="s">
        <v>12</v>
      </c>
      <c r="P14" s="18" t="s">
        <v>12</v>
      </c>
      <c r="Q14" s="18" t="s">
        <v>12</v>
      </c>
      <c r="R14" s="18" t="s">
        <v>12</v>
      </c>
      <c r="S14" s="17">
        <v>685598.9016</v>
      </c>
    </row>
    <row r="15" spans="1:19" ht="14.25" customHeight="1">
      <c r="A15" s="20" t="s">
        <v>40</v>
      </c>
      <c r="B15" s="18" t="s">
        <v>12</v>
      </c>
      <c r="C15" s="19">
        <v>52347.434</v>
      </c>
      <c r="D15" s="19">
        <v>74065.6204</v>
      </c>
      <c r="E15" s="55">
        <v>13167.6209</v>
      </c>
      <c r="F15" s="51"/>
      <c r="G15" s="19">
        <v>19838.3896</v>
      </c>
      <c r="H15" s="19">
        <v>96077.2228</v>
      </c>
      <c r="I15" s="19">
        <v>3537938.5574</v>
      </c>
      <c r="J15" s="55">
        <v>22766.6441</v>
      </c>
      <c r="K15" s="51"/>
      <c r="L15" s="19">
        <v>24681.3669</v>
      </c>
      <c r="M15" s="19">
        <v>84252.6345</v>
      </c>
      <c r="N15" s="19">
        <v>18584.958</v>
      </c>
      <c r="O15" s="19">
        <v>11294.9856</v>
      </c>
      <c r="P15" s="19">
        <v>24018.761</v>
      </c>
      <c r="Q15" s="18" t="s">
        <v>12</v>
      </c>
      <c r="R15" s="19">
        <v>10930.0933</v>
      </c>
      <c r="S15" s="17">
        <v>3989964.2885</v>
      </c>
    </row>
    <row r="16" spans="1:19" ht="14.25" customHeight="1">
      <c r="A16" s="20" t="s">
        <v>39</v>
      </c>
      <c r="B16" s="19">
        <v>3527.499</v>
      </c>
      <c r="C16" s="19">
        <v>2699.8735</v>
      </c>
      <c r="D16" s="19">
        <v>12417.9268</v>
      </c>
      <c r="E16" s="55">
        <v>4129.0616</v>
      </c>
      <c r="F16" s="51"/>
      <c r="G16" s="19">
        <v>9607.5915</v>
      </c>
      <c r="H16" s="19">
        <v>21475.5584</v>
      </c>
      <c r="I16" s="19">
        <v>130497.3943</v>
      </c>
      <c r="J16" s="55">
        <v>5616.4467</v>
      </c>
      <c r="K16" s="51"/>
      <c r="L16" s="19">
        <v>7106.4954</v>
      </c>
      <c r="M16" s="19">
        <v>17434.5246</v>
      </c>
      <c r="N16" s="19">
        <v>6707.7305</v>
      </c>
      <c r="O16" s="19">
        <v>2088.8682</v>
      </c>
      <c r="P16" s="19">
        <v>6370.072</v>
      </c>
      <c r="Q16" s="18" t="s">
        <v>12</v>
      </c>
      <c r="R16" s="19">
        <v>2175.2236</v>
      </c>
      <c r="S16" s="17">
        <v>231854.2661</v>
      </c>
    </row>
    <row r="17" spans="1:19" ht="14.25" customHeight="1">
      <c r="A17" s="20" t="s">
        <v>38</v>
      </c>
      <c r="B17" s="18" t="s">
        <v>12</v>
      </c>
      <c r="C17" s="18" t="s">
        <v>12</v>
      </c>
      <c r="D17" s="18" t="s">
        <v>12</v>
      </c>
      <c r="E17" s="50" t="s">
        <v>12</v>
      </c>
      <c r="F17" s="51"/>
      <c r="G17" s="18" t="s">
        <v>12</v>
      </c>
      <c r="H17" s="18" t="s">
        <v>12</v>
      </c>
      <c r="I17" s="19">
        <v>179777.1988</v>
      </c>
      <c r="J17" s="50" t="s">
        <v>12</v>
      </c>
      <c r="K17" s="51"/>
      <c r="L17" s="18" t="s">
        <v>12</v>
      </c>
      <c r="M17" s="18" t="s">
        <v>12</v>
      </c>
      <c r="N17" s="18" t="s">
        <v>12</v>
      </c>
      <c r="O17" s="18" t="s">
        <v>12</v>
      </c>
      <c r="P17" s="18" t="s">
        <v>12</v>
      </c>
      <c r="Q17" s="18" t="s">
        <v>12</v>
      </c>
      <c r="R17" s="18" t="s">
        <v>12</v>
      </c>
      <c r="S17" s="17">
        <v>179777.1988</v>
      </c>
    </row>
    <row r="18" spans="1:19" ht="14.25" customHeight="1">
      <c r="A18" s="20" t="s">
        <v>37</v>
      </c>
      <c r="B18" s="19">
        <v>3040.2756</v>
      </c>
      <c r="C18" s="19">
        <v>5757.4522</v>
      </c>
      <c r="D18" s="19">
        <v>10201.3746</v>
      </c>
      <c r="E18" s="55">
        <v>7346.1243</v>
      </c>
      <c r="F18" s="51"/>
      <c r="G18" s="19">
        <v>4928.0548</v>
      </c>
      <c r="H18" s="19">
        <v>19994.1353</v>
      </c>
      <c r="I18" s="19">
        <v>114270.4745</v>
      </c>
      <c r="J18" s="55">
        <v>5295.2639</v>
      </c>
      <c r="K18" s="51"/>
      <c r="L18" s="19">
        <v>5428.1546</v>
      </c>
      <c r="M18" s="19">
        <v>18198.5895</v>
      </c>
      <c r="N18" s="19">
        <v>5610.3944</v>
      </c>
      <c r="O18" s="19">
        <v>2423.1741</v>
      </c>
      <c r="P18" s="19">
        <v>10103.3825</v>
      </c>
      <c r="Q18" s="18" t="s">
        <v>12</v>
      </c>
      <c r="R18" s="19">
        <v>1853.6615</v>
      </c>
      <c r="S18" s="17">
        <v>214450.5118</v>
      </c>
    </row>
    <row r="19" spans="1:19" ht="14.25" customHeight="1">
      <c r="A19" s="20" t="s">
        <v>36</v>
      </c>
      <c r="B19" s="19">
        <v>87578.5919</v>
      </c>
      <c r="C19" s="19">
        <v>194691.2028</v>
      </c>
      <c r="D19" s="19">
        <v>539751.9836</v>
      </c>
      <c r="E19" s="55">
        <v>150468.5461</v>
      </c>
      <c r="F19" s="51"/>
      <c r="G19" s="19">
        <v>384197.1795</v>
      </c>
      <c r="H19" s="19">
        <v>1135958.7724</v>
      </c>
      <c r="I19" s="19">
        <v>12371722.7723</v>
      </c>
      <c r="J19" s="55">
        <v>385574.4637</v>
      </c>
      <c r="K19" s="51"/>
      <c r="L19" s="19">
        <v>678987.7025</v>
      </c>
      <c r="M19" s="19">
        <v>1080110.1866</v>
      </c>
      <c r="N19" s="19">
        <v>631258.0692</v>
      </c>
      <c r="O19" s="19">
        <v>210363.5034</v>
      </c>
      <c r="P19" s="19">
        <v>565804.1096</v>
      </c>
      <c r="Q19" s="19">
        <v>57765.8907</v>
      </c>
      <c r="R19" s="19">
        <v>197840.7191</v>
      </c>
      <c r="S19" s="17">
        <v>18672073.6934</v>
      </c>
    </row>
    <row r="20" spans="1:19" ht="14.25" customHeight="1">
      <c r="A20" s="20" t="s">
        <v>35</v>
      </c>
      <c r="B20" s="18" t="s">
        <v>12</v>
      </c>
      <c r="C20" s="18" t="s">
        <v>12</v>
      </c>
      <c r="D20" s="19">
        <v>43968.6298</v>
      </c>
      <c r="E20" s="50" t="s">
        <v>12</v>
      </c>
      <c r="F20" s="51"/>
      <c r="G20" s="19">
        <v>6745.4936</v>
      </c>
      <c r="H20" s="19">
        <v>55327.3022</v>
      </c>
      <c r="I20" s="19">
        <v>2611522.5603</v>
      </c>
      <c r="J20" s="55">
        <v>8197.3399</v>
      </c>
      <c r="K20" s="51"/>
      <c r="L20" s="19">
        <v>1122.6209</v>
      </c>
      <c r="M20" s="19">
        <v>88346.6509</v>
      </c>
      <c r="N20" s="19">
        <v>43159.5194</v>
      </c>
      <c r="O20" s="18" t="s">
        <v>12</v>
      </c>
      <c r="P20" s="19">
        <v>57255.1383</v>
      </c>
      <c r="Q20" s="18" t="s">
        <v>12</v>
      </c>
      <c r="R20" s="18" t="s">
        <v>12</v>
      </c>
      <c r="S20" s="17">
        <v>2915645.2553</v>
      </c>
    </row>
    <row r="21" spans="1:19" ht="14.25" customHeight="1">
      <c r="A21" s="20" t="s">
        <v>34</v>
      </c>
      <c r="B21" s="19">
        <v>30515.4233</v>
      </c>
      <c r="C21" s="19">
        <v>56677.9041</v>
      </c>
      <c r="D21" s="19">
        <v>33268.5711</v>
      </c>
      <c r="E21" s="55">
        <v>41542.7098</v>
      </c>
      <c r="F21" s="51"/>
      <c r="G21" s="19">
        <v>88244.6555</v>
      </c>
      <c r="H21" s="19">
        <v>129448.7307</v>
      </c>
      <c r="I21" s="19">
        <v>6791207.3745</v>
      </c>
      <c r="J21" s="55">
        <v>71136.7262</v>
      </c>
      <c r="K21" s="51"/>
      <c r="L21" s="19">
        <v>91199.134</v>
      </c>
      <c r="M21" s="19">
        <v>220980.3965</v>
      </c>
      <c r="N21" s="19">
        <v>47560.1138</v>
      </c>
      <c r="O21" s="19">
        <v>17231.6051</v>
      </c>
      <c r="P21" s="19">
        <v>55869.7978</v>
      </c>
      <c r="Q21" s="19">
        <v>1160.5824</v>
      </c>
      <c r="R21" s="19">
        <v>31185.1097</v>
      </c>
      <c r="S21" s="17">
        <v>7707228.8345</v>
      </c>
    </row>
    <row r="22" spans="1:19" ht="14.25" customHeight="1">
      <c r="A22" s="20" t="s">
        <v>33</v>
      </c>
      <c r="B22" s="18" t="s">
        <v>12</v>
      </c>
      <c r="C22" s="18" t="s">
        <v>12</v>
      </c>
      <c r="D22" s="18" t="s">
        <v>12</v>
      </c>
      <c r="E22" s="50" t="s">
        <v>12</v>
      </c>
      <c r="F22" s="51"/>
      <c r="G22" s="18" t="s">
        <v>12</v>
      </c>
      <c r="H22" s="18" t="s">
        <v>12</v>
      </c>
      <c r="I22" s="19">
        <v>153120.3363</v>
      </c>
      <c r="J22" s="50" t="s">
        <v>12</v>
      </c>
      <c r="K22" s="51"/>
      <c r="L22" s="18" t="s">
        <v>12</v>
      </c>
      <c r="M22" s="18" t="s">
        <v>12</v>
      </c>
      <c r="N22" s="18" t="s">
        <v>12</v>
      </c>
      <c r="O22" s="18" t="s">
        <v>12</v>
      </c>
      <c r="P22" s="18" t="s">
        <v>12</v>
      </c>
      <c r="Q22" s="18" t="s">
        <v>12</v>
      </c>
      <c r="R22" s="18" t="s">
        <v>12</v>
      </c>
      <c r="S22" s="17">
        <v>153120.3363</v>
      </c>
    </row>
    <row r="23" spans="1:19" ht="14.25" customHeight="1">
      <c r="A23" s="20" t="s">
        <v>32</v>
      </c>
      <c r="B23" s="18" t="s">
        <v>12</v>
      </c>
      <c r="C23" s="18" t="s">
        <v>12</v>
      </c>
      <c r="D23" s="18" t="s">
        <v>12</v>
      </c>
      <c r="E23" s="50" t="s">
        <v>12</v>
      </c>
      <c r="F23" s="51"/>
      <c r="G23" s="18" t="s">
        <v>12</v>
      </c>
      <c r="H23" s="18" t="s">
        <v>12</v>
      </c>
      <c r="I23" s="19">
        <v>299215.5396</v>
      </c>
      <c r="J23" s="50" t="s">
        <v>12</v>
      </c>
      <c r="K23" s="51"/>
      <c r="L23" s="18" t="s">
        <v>12</v>
      </c>
      <c r="M23" s="18" t="s">
        <v>12</v>
      </c>
      <c r="N23" s="18" t="s">
        <v>12</v>
      </c>
      <c r="O23" s="18" t="s">
        <v>12</v>
      </c>
      <c r="P23" s="18" t="s">
        <v>12</v>
      </c>
      <c r="Q23" s="18" t="s">
        <v>12</v>
      </c>
      <c r="R23" s="18" t="s">
        <v>12</v>
      </c>
      <c r="S23" s="17">
        <v>299215.5396</v>
      </c>
    </row>
    <row r="24" spans="1:19" ht="14.25" customHeight="1">
      <c r="A24" s="20" t="s">
        <v>31</v>
      </c>
      <c r="B24" s="18" t="s">
        <v>12</v>
      </c>
      <c r="C24" s="18" t="s">
        <v>12</v>
      </c>
      <c r="D24" s="18" t="s">
        <v>12</v>
      </c>
      <c r="E24" s="50" t="s">
        <v>12</v>
      </c>
      <c r="F24" s="51"/>
      <c r="G24" s="18" t="s">
        <v>12</v>
      </c>
      <c r="H24" s="18" t="s">
        <v>12</v>
      </c>
      <c r="I24" s="19">
        <v>16432.1355</v>
      </c>
      <c r="J24" s="50" t="s">
        <v>12</v>
      </c>
      <c r="K24" s="51"/>
      <c r="L24" s="18" t="s">
        <v>12</v>
      </c>
      <c r="M24" s="18" t="s">
        <v>12</v>
      </c>
      <c r="N24" s="18" t="s">
        <v>12</v>
      </c>
      <c r="O24" s="18" t="s">
        <v>12</v>
      </c>
      <c r="P24" s="18" t="s">
        <v>12</v>
      </c>
      <c r="Q24" s="18" t="s">
        <v>12</v>
      </c>
      <c r="R24" s="18" t="s">
        <v>12</v>
      </c>
      <c r="S24" s="17">
        <v>16432.1355</v>
      </c>
    </row>
    <row r="25" spans="1:19" ht="14.25" customHeight="1">
      <c r="A25" s="20" t="s">
        <v>30</v>
      </c>
      <c r="B25" s="18" t="s">
        <v>12</v>
      </c>
      <c r="C25" s="18" t="s">
        <v>12</v>
      </c>
      <c r="D25" s="18" t="s">
        <v>12</v>
      </c>
      <c r="E25" s="50" t="s">
        <v>12</v>
      </c>
      <c r="F25" s="51"/>
      <c r="G25" s="19">
        <v>24001.8669</v>
      </c>
      <c r="H25" s="19">
        <v>2381.9719</v>
      </c>
      <c r="I25" s="19">
        <v>358116.6247</v>
      </c>
      <c r="J25" s="55">
        <v>36808.3929</v>
      </c>
      <c r="K25" s="51"/>
      <c r="L25" s="19">
        <v>43781.0489</v>
      </c>
      <c r="M25" s="18" t="s">
        <v>12</v>
      </c>
      <c r="N25" s="19">
        <v>40360.0043</v>
      </c>
      <c r="O25" s="18" t="s">
        <v>12</v>
      </c>
      <c r="P25" s="19">
        <v>42373.9664</v>
      </c>
      <c r="Q25" s="18" t="s">
        <v>12</v>
      </c>
      <c r="R25" s="19">
        <v>11706.2472</v>
      </c>
      <c r="S25" s="17">
        <v>559530.1232</v>
      </c>
    </row>
    <row r="26" spans="1:19" ht="14.25" customHeight="1">
      <c r="A26" s="20" t="s">
        <v>29</v>
      </c>
      <c r="B26" s="19">
        <v>24883.0476</v>
      </c>
      <c r="C26" s="19">
        <v>58961.861</v>
      </c>
      <c r="D26" s="19">
        <v>130657.2696</v>
      </c>
      <c r="E26" s="55">
        <v>33719.4806</v>
      </c>
      <c r="F26" s="51"/>
      <c r="G26" s="19">
        <v>114920.724</v>
      </c>
      <c r="H26" s="19">
        <v>359973.2912</v>
      </c>
      <c r="I26" s="19">
        <v>3455822.9879</v>
      </c>
      <c r="J26" s="55">
        <v>101131.2511</v>
      </c>
      <c r="K26" s="51"/>
      <c r="L26" s="19">
        <v>132735.0902</v>
      </c>
      <c r="M26" s="19">
        <v>292868.6066</v>
      </c>
      <c r="N26" s="19">
        <v>91841.9326</v>
      </c>
      <c r="O26" s="19">
        <v>49809.3184</v>
      </c>
      <c r="P26" s="19">
        <v>139421.2727</v>
      </c>
      <c r="Q26" s="18" t="s">
        <v>12</v>
      </c>
      <c r="R26" s="19">
        <v>22547.492</v>
      </c>
      <c r="S26" s="17">
        <v>5009293.6255</v>
      </c>
    </row>
    <row r="27" spans="1:19" ht="14.25" customHeight="1">
      <c r="A27" s="20" t="s">
        <v>28</v>
      </c>
      <c r="B27" s="18" t="s">
        <v>12</v>
      </c>
      <c r="C27" s="18" t="s">
        <v>12</v>
      </c>
      <c r="D27" s="18" t="s">
        <v>12</v>
      </c>
      <c r="E27" s="50" t="s">
        <v>12</v>
      </c>
      <c r="F27" s="51"/>
      <c r="G27" s="18" t="s">
        <v>12</v>
      </c>
      <c r="H27" s="18" t="s">
        <v>12</v>
      </c>
      <c r="I27" s="19">
        <v>13951.628</v>
      </c>
      <c r="J27" s="50" t="s">
        <v>12</v>
      </c>
      <c r="K27" s="51"/>
      <c r="L27" s="18" t="s">
        <v>12</v>
      </c>
      <c r="M27" s="18" t="s">
        <v>12</v>
      </c>
      <c r="N27" s="18" t="s">
        <v>12</v>
      </c>
      <c r="O27" s="18" t="s">
        <v>12</v>
      </c>
      <c r="P27" s="18" t="s">
        <v>12</v>
      </c>
      <c r="Q27" s="18" t="s">
        <v>12</v>
      </c>
      <c r="R27" s="18" t="s">
        <v>12</v>
      </c>
      <c r="S27" s="17">
        <v>13951.628</v>
      </c>
    </row>
    <row r="28" spans="1:19" ht="4.5" customHeight="1">
      <c r="A28" s="16" t="s">
        <v>2</v>
      </c>
      <c r="B28" s="15" t="s">
        <v>2</v>
      </c>
      <c r="C28" s="15" t="s">
        <v>2</v>
      </c>
      <c r="D28" s="15" t="s">
        <v>2</v>
      </c>
      <c r="E28" s="52" t="s">
        <v>2</v>
      </c>
      <c r="F28" s="53"/>
      <c r="G28" s="15" t="s">
        <v>2</v>
      </c>
      <c r="H28" s="15" t="s">
        <v>2</v>
      </c>
      <c r="I28" s="15" t="s">
        <v>2</v>
      </c>
      <c r="J28" s="52" t="s">
        <v>2</v>
      </c>
      <c r="K28" s="53"/>
      <c r="L28" s="15" t="s">
        <v>2</v>
      </c>
      <c r="M28" s="15" t="s">
        <v>2</v>
      </c>
      <c r="N28" s="15" t="s">
        <v>2</v>
      </c>
      <c r="O28" s="15" t="s">
        <v>2</v>
      </c>
      <c r="P28" s="15" t="s">
        <v>2</v>
      </c>
      <c r="Q28" s="15" t="s">
        <v>2</v>
      </c>
      <c r="R28" s="15" t="s">
        <v>2</v>
      </c>
      <c r="S28" s="15" t="s">
        <v>2</v>
      </c>
    </row>
    <row r="29" spans="1:19" ht="15" customHeight="1">
      <c r="A29" s="14" t="s">
        <v>4</v>
      </c>
      <c r="B29" s="13">
        <v>358884.2042</v>
      </c>
      <c r="C29" s="13">
        <v>1031738.9944</v>
      </c>
      <c r="D29" s="13">
        <v>2206048.6821</v>
      </c>
      <c r="E29" s="54">
        <v>661781.0518</v>
      </c>
      <c r="F29" s="53"/>
      <c r="G29" s="13">
        <v>1604128.416</v>
      </c>
      <c r="H29" s="13">
        <v>4387901.5008</v>
      </c>
      <c r="I29" s="13">
        <v>70227614.5468</v>
      </c>
      <c r="J29" s="54">
        <v>1769002.334</v>
      </c>
      <c r="K29" s="53"/>
      <c r="L29" s="13">
        <v>2217461.9243</v>
      </c>
      <c r="M29" s="13">
        <v>4264851.5801</v>
      </c>
      <c r="N29" s="13">
        <v>1891719.4122</v>
      </c>
      <c r="O29" s="13">
        <v>717235.1623</v>
      </c>
      <c r="P29" s="13">
        <v>2021559.6657</v>
      </c>
      <c r="Q29" s="13">
        <v>244277.3892</v>
      </c>
      <c r="R29" s="13">
        <v>631756.5259</v>
      </c>
      <c r="S29" s="13">
        <v>94235961.3898</v>
      </c>
    </row>
    <row r="30" ht="12.75" customHeight="1"/>
    <row r="31" spans="1:19" ht="28.5" customHeight="1">
      <c r="A31" s="49" t="s">
        <v>27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</row>
    <row r="32" ht="20.25" customHeight="1">
      <c r="A32" s="48" t="str">
        <f>Indice!$B$26</f>
        <v>Fuente: Superintendencia de Bancos e Instituciones Financieras - SBIF</v>
      </c>
    </row>
    <row r="33" ht="15">
      <c r="A33" s="48" t="str">
        <f>Indice!$B$27</f>
        <v>Act: 30/10/2012</v>
      </c>
    </row>
  </sheetData>
  <sheetProtection/>
  <mergeCells count="55">
    <mergeCell ref="A1:J1"/>
    <mergeCell ref="A2:J2"/>
    <mergeCell ref="E4:F4"/>
    <mergeCell ref="J4:K4"/>
    <mergeCell ref="E5:F5"/>
    <mergeCell ref="J5:K5"/>
    <mergeCell ref="E6:F6"/>
    <mergeCell ref="J6:K6"/>
    <mergeCell ref="E7:F7"/>
    <mergeCell ref="J7:K7"/>
    <mergeCell ref="E8:F8"/>
    <mergeCell ref="J8:K8"/>
    <mergeCell ref="E9:F9"/>
    <mergeCell ref="J9:K9"/>
    <mergeCell ref="E10:F10"/>
    <mergeCell ref="J10:K10"/>
    <mergeCell ref="E11:F11"/>
    <mergeCell ref="J11:K11"/>
    <mergeCell ref="E12:F12"/>
    <mergeCell ref="J12:K12"/>
    <mergeCell ref="E13:F13"/>
    <mergeCell ref="J13:K13"/>
    <mergeCell ref="E14:F14"/>
    <mergeCell ref="J14:K14"/>
    <mergeCell ref="E15:F15"/>
    <mergeCell ref="J15:K15"/>
    <mergeCell ref="E16:F16"/>
    <mergeCell ref="J16:K16"/>
    <mergeCell ref="E17:F17"/>
    <mergeCell ref="J17:K17"/>
    <mergeCell ref="E18:F18"/>
    <mergeCell ref="J18:K18"/>
    <mergeCell ref="E19:F19"/>
    <mergeCell ref="J19:K19"/>
    <mergeCell ref="E20:F20"/>
    <mergeCell ref="J20:K20"/>
    <mergeCell ref="E21:F21"/>
    <mergeCell ref="J21:K21"/>
    <mergeCell ref="E22:F22"/>
    <mergeCell ref="J22:K22"/>
    <mergeCell ref="E23:F23"/>
    <mergeCell ref="J23:K23"/>
    <mergeCell ref="E24:F24"/>
    <mergeCell ref="J24:K24"/>
    <mergeCell ref="E25:F25"/>
    <mergeCell ref="J25:K25"/>
    <mergeCell ref="E26:F26"/>
    <mergeCell ref="J26:K26"/>
    <mergeCell ref="A31:S31"/>
    <mergeCell ref="E27:F27"/>
    <mergeCell ref="J27:K27"/>
    <mergeCell ref="E28:F28"/>
    <mergeCell ref="J28:K28"/>
    <mergeCell ref="E29:F29"/>
    <mergeCell ref="J29:K29"/>
  </mergeCells>
  <printOptions/>
  <pageMargins left="1" right="1" top="1" bottom="1" header="1" footer="1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5"/>
  <cols>
    <col min="1" max="3" width="0.13671875" style="0" customWidth="1"/>
    <col min="4" max="4" width="18.57421875" style="0" customWidth="1"/>
    <col min="5" max="7" width="11.7109375" style="0" customWidth="1"/>
    <col min="8" max="8" width="1.7109375" style="0" customWidth="1"/>
    <col min="9" max="9" width="2.8515625" style="0" customWidth="1"/>
    <col min="10" max="10" width="8.8515625" style="0" customWidth="1"/>
    <col min="11" max="12" width="11.7109375" style="0" customWidth="1"/>
    <col min="13" max="13" width="1.7109375" style="0" customWidth="1"/>
    <col min="14" max="14" width="12.140625" style="0" customWidth="1"/>
    <col min="15" max="15" width="0.13671875" style="0" customWidth="1"/>
    <col min="16" max="16" width="21.421875" style="0" customWidth="1"/>
    <col min="17" max="17" width="3.7109375" style="0" customWidth="1"/>
  </cols>
  <sheetData>
    <row r="1" spans="4:16" ht="24" customHeight="1">
      <c r="D1" s="56" t="s">
        <v>24</v>
      </c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ht="1.5" customHeight="1"/>
    <row r="3" spans="4:9" ht="17.25" customHeight="1">
      <c r="D3" s="57" t="s">
        <v>25</v>
      </c>
      <c r="E3" s="51"/>
      <c r="F3" s="51"/>
      <c r="G3" s="51"/>
      <c r="H3" s="51"/>
      <c r="I3" s="51"/>
    </row>
    <row r="4" ht="18.75" customHeight="1"/>
    <row r="5" spans="3:14" ht="15">
      <c r="C5" s="64" t="s">
        <v>0</v>
      </c>
      <c r="D5" s="65"/>
      <c r="E5" s="64" t="s">
        <v>1</v>
      </c>
      <c r="F5" s="59"/>
      <c r="G5" s="59"/>
      <c r="H5" s="2" t="s">
        <v>2</v>
      </c>
      <c r="I5" s="64" t="s">
        <v>3</v>
      </c>
      <c r="J5" s="59"/>
      <c r="K5" s="59"/>
      <c r="L5" s="59"/>
      <c r="M5" s="2" t="s">
        <v>2</v>
      </c>
      <c r="N5" s="66" t="s">
        <v>4</v>
      </c>
    </row>
    <row r="6" spans="3:14" ht="15">
      <c r="C6" s="53"/>
      <c r="D6" s="53"/>
      <c r="E6" s="1" t="s">
        <v>5</v>
      </c>
      <c r="F6" s="1" t="s">
        <v>6</v>
      </c>
      <c r="G6" s="1" t="s">
        <v>7</v>
      </c>
      <c r="H6" s="3" t="s">
        <v>2</v>
      </c>
      <c r="I6" s="64" t="s">
        <v>5</v>
      </c>
      <c r="J6" s="59"/>
      <c r="K6" s="1" t="s">
        <v>6</v>
      </c>
      <c r="L6" s="1" t="s">
        <v>7</v>
      </c>
      <c r="M6" s="3" t="s">
        <v>2</v>
      </c>
      <c r="N6" s="53"/>
    </row>
    <row r="7" spans="3:14" ht="12.75" customHeight="1">
      <c r="C7" s="60" t="s">
        <v>8</v>
      </c>
      <c r="D7" s="51"/>
      <c r="E7" s="4">
        <v>175498.1328</v>
      </c>
      <c r="F7" s="4">
        <v>163412.6143</v>
      </c>
      <c r="G7" s="4">
        <v>6450.4756</v>
      </c>
      <c r="H7" s="5" t="s">
        <v>2</v>
      </c>
      <c r="I7" s="61">
        <v>5931.2707</v>
      </c>
      <c r="J7" s="51"/>
      <c r="K7" s="4">
        <v>3293.5686</v>
      </c>
      <c r="L7" s="4">
        <v>46.6511</v>
      </c>
      <c r="M7" s="5" t="s">
        <v>2</v>
      </c>
      <c r="N7" s="4">
        <v>354632.7131</v>
      </c>
    </row>
    <row r="8" spans="3:14" ht="12.75" customHeight="1">
      <c r="C8" s="60" t="s">
        <v>9</v>
      </c>
      <c r="D8" s="51"/>
      <c r="E8" s="4">
        <v>341101.4087</v>
      </c>
      <c r="F8" s="4">
        <v>546185.2585</v>
      </c>
      <c r="G8" s="4">
        <v>119896.7035</v>
      </c>
      <c r="H8" s="5" t="s">
        <v>2</v>
      </c>
      <c r="I8" s="61">
        <v>7988.1244</v>
      </c>
      <c r="J8" s="51"/>
      <c r="K8" s="4">
        <v>3881.3944</v>
      </c>
      <c r="L8" s="4">
        <v>141.7066</v>
      </c>
      <c r="M8" s="5" t="s">
        <v>2</v>
      </c>
      <c r="N8" s="4">
        <v>1019194.5961</v>
      </c>
    </row>
    <row r="9" spans="3:14" ht="12.75" customHeight="1">
      <c r="C9" s="60" t="s">
        <v>10</v>
      </c>
      <c r="D9" s="51"/>
      <c r="E9" s="4">
        <v>747175.042</v>
      </c>
      <c r="F9" s="4">
        <v>1332428.9451</v>
      </c>
      <c r="G9" s="4">
        <v>25590.8046</v>
      </c>
      <c r="H9" s="5" t="s">
        <v>2</v>
      </c>
      <c r="I9" s="61">
        <v>28975.7018</v>
      </c>
      <c r="J9" s="51"/>
      <c r="K9" s="4">
        <v>12832.3264</v>
      </c>
      <c r="L9" s="4">
        <v>251.6155</v>
      </c>
      <c r="M9" s="5" t="s">
        <v>2</v>
      </c>
      <c r="N9" s="4">
        <v>2147254.4354</v>
      </c>
    </row>
    <row r="10" spans="3:14" ht="12.75" customHeight="1">
      <c r="C10" s="60" t="s">
        <v>11</v>
      </c>
      <c r="D10" s="51"/>
      <c r="E10" s="4">
        <v>284889.436</v>
      </c>
      <c r="F10" s="4">
        <v>330840.2379</v>
      </c>
      <c r="G10" s="4">
        <v>15058.2855</v>
      </c>
      <c r="H10" s="5" t="s">
        <v>2</v>
      </c>
      <c r="I10" s="61">
        <v>7329.9207</v>
      </c>
      <c r="J10" s="51"/>
      <c r="K10" s="4">
        <v>4023.7295</v>
      </c>
      <c r="L10" s="5" t="s">
        <v>12</v>
      </c>
      <c r="M10" s="5" t="s">
        <v>2</v>
      </c>
      <c r="N10" s="4">
        <v>642141.6096</v>
      </c>
    </row>
    <row r="11" spans="3:14" ht="12.75" customHeight="1">
      <c r="C11" s="60" t="s">
        <v>13</v>
      </c>
      <c r="D11" s="51"/>
      <c r="E11" s="4">
        <v>615595.1238</v>
      </c>
      <c r="F11" s="4">
        <v>815675.9918</v>
      </c>
      <c r="G11" s="4">
        <v>79796.874</v>
      </c>
      <c r="H11" s="5" t="s">
        <v>2</v>
      </c>
      <c r="I11" s="61">
        <v>19528.0237</v>
      </c>
      <c r="J11" s="51"/>
      <c r="K11" s="4">
        <v>13475.8889</v>
      </c>
      <c r="L11" s="4">
        <v>3003.8859</v>
      </c>
      <c r="M11" s="5" t="s">
        <v>2</v>
      </c>
      <c r="N11" s="4">
        <v>1547075.7881</v>
      </c>
    </row>
    <row r="12" spans="3:14" ht="12.75" customHeight="1">
      <c r="C12" s="60" t="s">
        <v>14</v>
      </c>
      <c r="D12" s="51"/>
      <c r="E12" s="4">
        <v>1578514.4795</v>
      </c>
      <c r="F12" s="4">
        <v>2393850.3988</v>
      </c>
      <c r="G12" s="4">
        <v>195318.1852</v>
      </c>
      <c r="H12" s="5" t="s">
        <v>2</v>
      </c>
      <c r="I12" s="61">
        <v>46331.1477</v>
      </c>
      <c r="J12" s="51"/>
      <c r="K12" s="4">
        <v>39619.5165</v>
      </c>
      <c r="L12" s="4">
        <v>4164.2451</v>
      </c>
      <c r="M12" s="5" t="s">
        <v>2</v>
      </c>
      <c r="N12" s="4">
        <v>4257797.9728</v>
      </c>
    </row>
    <row r="13" spans="3:14" ht="12.75" customHeight="1">
      <c r="C13" s="60" t="s">
        <v>15</v>
      </c>
      <c r="D13" s="51"/>
      <c r="E13" s="4">
        <v>27056452.5637</v>
      </c>
      <c r="F13" s="4">
        <v>28156126.0459</v>
      </c>
      <c r="G13" s="4">
        <v>10406582.8173</v>
      </c>
      <c r="H13" s="5" t="s">
        <v>2</v>
      </c>
      <c r="I13" s="61">
        <v>547756.9991</v>
      </c>
      <c r="J13" s="51"/>
      <c r="K13" s="4">
        <v>325974.432</v>
      </c>
      <c r="L13" s="4">
        <v>42772.2242</v>
      </c>
      <c r="M13" s="5" t="s">
        <v>2</v>
      </c>
      <c r="N13" s="4">
        <v>66535665.0822</v>
      </c>
    </row>
    <row r="14" spans="3:14" ht="12.75" customHeight="1">
      <c r="C14" s="60" t="s">
        <v>16</v>
      </c>
      <c r="D14" s="51"/>
      <c r="E14" s="4">
        <v>686478.7867</v>
      </c>
      <c r="F14" s="4">
        <v>818887.2536</v>
      </c>
      <c r="G14" s="4">
        <v>172410.507</v>
      </c>
      <c r="H14" s="5" t="s">
        <v>2</v>
      </c>
      <c r="I14" s="61">
        <v>20790.2782</v>
      </c>
      <c r="J14" s="51"/>
      <c r="K14" s="4">
        <v>19015.0682</v>
      </c>
      <c r="L14" s="4">
        <v>14.8933</v>
      </c>
      <c r="M14" s="5" t="s">
        <v>2</v>
      </c>
      <c r="N14" s="4">
        <v>1717596.787</v>
      </c>
    </row>
    <row r="15" spans="3:14" ht="12.75" customHeight="1">
      <c r="C15" s="60" t="s">
        <v>17</v>
      </c>
      <c r="D15" s="51"/>
      <c r="E15" s="4">
        <v>899806.109</v>
      </c>
      <c r="F15" s="4">
        <v>951611.1538</v>
      </c>
      <c r="G15" s="4">
        <v>133443.0841</v>
      </c>
      <c r="H15" s="5" t="s">
        <v>2</v>
      </c>
      <c r="I15" s="61">
        <v>37490.0285</v>
      </c>
      <c r="J15" s="51"/>
      <c r="K15" s="4">
        <v>23330.113</v>
      </c>
      <c r="L15" s="4">
        <v>448.673</v>
      </c>
      <c r="M15" s="5" t="s">
        <v>2</v>
      </c>
      <c r="N15" s="4">
        <v>2046129.1614</v>
      </c>
    </row>
    <row r="16" spans="3:14" ht="12.75" customHeight="1">
      <c r="C16" s="60" t="s">
        <v>18</v>
      </c>
      <c r="D16" s="51"/>
      <c r="E16" s="4">
        <v>1875939.7348</v>
      </c>
      <c r="F16" s="4">
        <v>2037516.8838</v>
      </c>
      <c r="G16" s="4">
        <v>83944.5119</v>
      </c>
      <c r="H16" s="5" t="s">
        <v>2</v>
      </c>
      <c r="I16" s="61">
        <v>59485.0509</v>
      </c>
      <c r="J16" s="51"/>
      <c r="K16" s="4">
        <v>30745.3291</v>
      </c>
      <c r="L16" s="4">
        <v>302.8648</v>
      </c>
      <c r="M16" s="5" t="s">
        <v>2</v>
      </c>
      <c r="N16" s="4">
        <v>4087934.3753</v>
      </c>
    </row>
    <row r="17" spans="3:14" ht="12.75" customHeight="1">
      <c r="C17" s="60" t="s">
        <v>19</v>
      </c>
      <c r="D17" s="51"/>
      <c r="E17" s="4">
        <v>736235.4125</v>
      </c>
      <c r="F17" s="4">
        <v>963389.5708</v>
      </c>
      <c r="G17" s="4">
        <v>81102.2631</v>
      </c>
      <c r="H17" s="5" t="s">
        <v>2</v>
      </c>
      <c r="I17" s="61">
        <v>20092.4637</v>
      </c>
      <c r="J17" s="51"/>
      <c r="K17" s="4">
        <v>17858.4218</v>
      </c>
      <c r="L17" s="4">
        <v>90.0967</v>
      </c>
      <c r="M17" s="5" t="s">
        <v>2</v>
      </c>
      <c r="N17" s="4">
        <v>1818768.2286</v>
      </c>
    </row>
    <row r="18" spans="3:14" ht="12.75" customHeight="1">
      <c r="C18" s="60" t="s">
        <v>20</v>
      </c>
      <c r="D18" s="51"/>
      <c r="E18" s="4">
        <v>293537.9733</v>
      </c>
      <c r="F18" s="4">
        <v>368227.9067</v>
      </c>
      <c r="G18" s="4">
        <v>18522.0269</v>
      </c>
      <c r="H18" s="5" t="s">
        <v>2</v>
      </c>
      <c r="I18" s="61">
        <v>7189.6937</v>
      </c>
      <c r="J18" s="51"/>
      <c r="K18" s="4">
        <v>4416.3672</v>
      </c>
      <c r="L18" s="4">
        <v>285.515</v>
      </c>
      <c r="M18" s="5" t="s">
        <v>2</v>
      </c>
      <c r="N18" s="4">
        <v>692179.4828</v>
      </c>
    </row>
    <row r="19" spans="3:14" ht="12.75" customHeight="1">
      <c r="C19" s="60" t="s">
        <v>21</v>
      </c>
      <c r="D19" s="51"/>
      <c r="E19" s="4">
        <v>761854.0993</v>
      </c>
      <c r="F19" s="4">
        <v>988018.0171</v>
      </c>
      <c r="G19" s="4">
        <v>120040.8931</v>
      </c>
      <c r="H19" s="5" t="s">
        <v>2</v>
      </c>
      <c r="I19" s="61">
        <v>53148.4781</v>
      </c>
      <c r="J19" s="51"/>
      <c r="K19" s="4">
        <v>25591.3204</v>
      </c>
      <c r="L19" s="4">
        <v>4832.4152</v>
      </c>
      <c r="M19" s="5" t="s">
        <v>2</v>
      </c>
      <c r="N19" s="4">
        <v>1953485.2232</v>
      </c>
    </row>
    <row r="20" spans="3:14" ht="12.75" customHeight="1">
      <c r="C20" s="60" t="s">
        <v>22</v>
      </c>
      <c r="D20" s="51"/>
      <c r="E20" s="4">
        <v>111853.1687</v>
      </c>
      <c r="F20" s="4">
        <v>124766.6879</v>
      </c>
      <c r="G20" s="4">
        <v>183.4752</v>
      </c>
      <c r="H20" s="5" t="s">
        <v>2</v>
      </c>
      <c r="I20" s="61">
        <v>1951.0906</v>
      </c>
      <c r="J20" s="51"/>
      <c r="K20" s="4">
        <v>1810.9674</v>
      </c>
      <c r="L20" s="5" t="s">
        <v>12</v>
      </c>
      <c r="M20" s="5" t="s">
        <v>2</v>
      </c>
      <c r="N20" s="4">
        <v>240565.3898</v>
      </c>
    </row>
    <row r="21" spans="3:14" ht="12.75" customHeight="1">
      <c r="C21" s="60" t="s">
        <v>23</v>
      </c>
      <c r="D21" s="51"/>
      <c r="E21" s="4">
        <v>269594.3604</v>
      </c>
      <c r="F21" s="4">
        <v>291635.8855</v>
      </c>
      <c r="G21" s="4">
        <v>46789.6596</v>
      </c>
      <c r="H21" s="5" t="s">
        <v>2</v>
      </c>
      <c r="I21" s="61">
        <v>5506.7924</v>
      </c>
      <c r="J21" s="51"/>
      <c r="K21" s="4">
        <v>3937.8456</v>
      </c>
      <c r="L21" s="4">
        <v>77.1008</v>
      </c>
      <c r="M21" s="5" t="s">
        <v>2</v>
      </c>
      <c r="N21" s="4">
        <v>617541.6443</v>
      </c>
    </row>
    <row r="22" spans="3:14" ht="15">
      <c r="C22" s="62" t="s">
        <v>4</v>
      </c>
      <c r="D22" s="59"/>
      <c r="E22" s="6">
        <v>36434525.8312</v>
      </c>
      <c r="F22" s="6">
        <v>40282572.8515</v>
      </c>
      <c r="G22" s="6">
        <v>11505130.5666</v>
      </c>
      <c r="H22" s="7" t="s">
        <v>2</v>
      </c>
      <c r="I22" s="63">
        <v>869495.0642</v>
      </c>
      <c r="J22" s="59"/>
      <c r="K22" s="6">
        <v>529806.289</v>
      </c>
      <c r="L22" s="6">
        <v>56431.8872</v>
      </c>
      <c r="M22" s="7" t="s">
        <v>2</v>
      </c>
      <c r="N22" s="6">
        <v>89677962.4897</v>
      </c>
    </row>
    <row r="24" spans="1:14" s="8" customFormat="1" ht="54" customHeight="1">
      <c r="A24" s="49" t="s">
        <v>26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</row>
    <row r="26" ht="15">
      <c r="D26" s="48" t="str">
        <f>Indice!$B$26</f>
        <v>Fuente: Superintendencia de Bancos e Instituciones Financieras - SBIF</v>
      </c>
    </row>
    <row r="27" ht="15">
      <c r="D27" s="48" t="str">
        <f>Indice!$B$27</f>
        <v>Act: 30/10/2012</v>
      </c>
    </row>
  </sheetData>
  <sheetProtection/>
  <mergeCells count="40">
    <mergeCell ref="A24:N24"/>
    <mergeCell ref="D1:P1"/>
    <mergeCell ref="D3:I3"/>
    <mergeCell ref="C5:D6"/>
    <mergeCell ref="E5:G5"/>
    <mergeCell ref="I5:L5"/>
    <mergeCell ref="N5:N6"/>
    <mergeCell ref="I6:J6"/>
    <mergeCell ref="C7:D7"/>
    <mergeCell ref="I7:J7"/>
    <mergeCell ref="C8:D8"/>
    <mergeCell ref="I8:J8"/>
    <mergeCell ref="C9:D9"/>
    <mergeCell ref="I9:J9"/>
    <mergeCell ref="C10:D10"/>
    <mergeCell ref="I10:J10"/>
    <mergeCell ref="C11:D11"/>
    <mergeCell ref="I11:J11"/>
    <mergeCell ref="C12:D12"/>
    <mergeCell ref="I12:J12"/>
    <mergeCell ref="C13:D13"/>
    <mergeCell ref="I13:J13"/>
    <mergeCell ref="C14:D14"/>
    <mergeCell ref="I14:J14"/>
    <mergeCell ref="C15:D15"/>
    <mergeCell ref="I15:J15"/>
    <mergeCell ref="C16:D16"/>
    <mergeCell ref="I16:J16"/>
    <mergeCell ref="C17:D17"/>
    <mergeCell ref="I17:J17"/>
    <mergeCell ref="C18:D18"/>
    <mergeCell ref="I18:J18"/>
    <mergeCell ref="C22:D22"/>
    <mergeCell ref="I22:J22"/>
    <mergeCell ref="C19:D19"/>
    <mergeCell ref="I19:J19"/>
    <mergeCell ref="C20:D20"/>
    <mergeCell ref="I20:J20"/>
    <mergeCell ref="C21:D21"/>
    <mergeCell ref="I21:J21"/>
  </mergeCells>
  <printOptions/>
  <pageMargins left="1" right="1" top="1" bottom="1" header="1" footer="1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31"/>
  <sheetViews>
    <sheetView showGridLines="0" zoomScalePageLayoutView="0" workbookViewId="0" topLeftCell="A1">
      <selection activeCell="A1" sqref="A1:K1"/>
    </sheetView>
  </sheetViews>
  <sheetFormatPr defaultColWidth="11.421875" defaultRowHeight="15"/>
  <cols>
    <col min="1" max="1" width="18.57421875" style="9" customWidth="1"/>
    <col min="2" max="5" width="14.8515625" style="9" customWidth="1"/>
    <col min="6" max="6" width="1.1484375" style="9" customWidth="1"/>
    <col min="7" max="8" width="14.8515625" style="9" customWidth="1"/>
    <col min="9" max="9" width="1.1484375" style="9" customWidth="1"/>
    <col min="10" max="10" width="14.8515625" style="9" customWidth="1"/>
    <col min="11" max="11" width="4.57421875" style="9" customWidth="1"/>
    <col min="12" max="12" width="10.28125" style="9" customWidth="1"/>
    <col min="13" max="17" width="14.8515625" style="9" customWidth="1"/>
    <col min="18" max="18" width="1.1484375" style="9" customWidth="1"/>
    <col min="19" max="19" width="14.8515625" style="9" customWidth="1"/>
    <col min="20" max="20" width="1.1484375" style="9" customWidth="1"/>
    <col min="21" max="22" width="14.8515625" style="9" customWidth="1"/>
    <col min="23" max="23" width="1.1484375" style="9" customWidth="1"/>
    <col min="24" max="25" width="14.8515625" style="9" customWidth="1"/>
    <col min="26" max="26" width="1.1484375" style="9" customWidth="1"/>
    <col min="27" max="28" width="14.8515625" style="9" customWidth="1"/>
    <col min="29" max="29" width="1.1484375" style="9" customWidth="1"/>
    <col min="30" max="31" width="14.8515625" style="9" customWidth="1"/>
    <col min="32" max="32" width="1.1484375" style="9" customWidth="1"/>
    <col min="33" max="33" width="14.8515625" style="9" customWidth="1"/>
    <col min="34" max="34" width="1.1484375" style="9" customWidth="1"/>
    <col min="35" max="35" width="14.8515625" style="9" customWidth="1"/>
    <col min="36" max="36" width="1.1484375" style="9" customWidth="1"/>
    <col min="37" max="37" width="14.8515625" style="9" customWidth="1"/>
    <col min="38" max="38" width="1.1484375" style="9" customWidth="1"/>
    <col min="39" max="39" width="13.7109375" style="9" customWidth="1"/>
    <col min="40" max="40" width="0" style="9" hidden="1" customWidth="1"/>
    <col min="41" max="16384" width="11.421875" style="9" customWidth="1"/>
  </cols>
  <sheetData>
    <row r="1" spans="1:11" ht="25.5" customHeight="1">
      <c r="A1" s="56" t="s">
        <v>89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ht="0.75" customHeight="1"/>
    <row r="3" spans="1:11" ht="18.75" customHeight="1">
      <c r="A3" s="57" t="s">
        <v>88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ht="9.75" customHeight="1"/>
    <row r="5" spans="1:39" ht="3.75" customHeight="1">
      <c r="A5" s="29" t="s">
        <v>2</v>
      </c>
      <c r="B5" s="68" t="s">
        <v>2</v>
      </c>
      <c r="C5" s="65"/>
      <c r="D5" s="65"/>
      <c r="E5" s="65"/>
      <c r="F5" s="2" t="s">
        <v>2</v>
      </c>
      <c r="G5" s="68" t="s">
        <v>2</v>
      </c>
      <c r="H5" s="65"/>
      <c r="I5" s="2" t="s">
        <v>2</v>
      </c>
      <c r="J5" s="68" t="s">
        <v>2</v>
      </c>
      <c r="K5" s="65"/>
      <c r="L5" s="65"/>
      <c r="M5" s="65"/>
      <c r="N5" s="65"/>
      <c r="O5" s="65"/>
      <c r="P5" s="65"/>
      <c r="Q5" s="65"/>
      <c r="R5" s="2" t="s">
        <v>2</v>
      </c>
      <c r="S5" s="29" t="s">
        <v>2</v>
      </c>
      <c r="T5" s="2" t="s">
        <v>2</v>
      </c>
      <c r="U5" s="68" t="s">
        <v>2</v>
      </c>
      <c r="V5" s="65"/>
      <c r="W5" s="2" t="s">
        <v>2</v>
      </c>
      <c r="X5" s="68" t="s">
        <v>2</v>
      </c>
      <c r="Y5" s="65"/>
      <c r="Z5" s="2" t="s">
        <v>2</v>
      </c>
      <c r="AA5" s="68" t="s">
        <v>2</v>
      </c>
      <c r="AB5" s="65"/>
      <c r="AC5" s="2" t="s">
        <v>2</v>
      </c>
      <c r="AD5" s="68" t="s">
        <v>2</v>
      </c>
      <c r="AE5" s="65"/>
      <c r="AF5" s="2" t="s">
        <v>2</v>
      </c>
      <c r="AG5" s="29" t="s">
        <v>2</v>
      </c>
      <c r="AH5" s="2" t="s">
        <v>2</v>
      </c>
      <c r="AI5" s="29" t="s">
        <v>2</v>
      </c>
      <c r="AJ5" s="2" t="s">
        <v>2</v>
      </c>
      <c r="AK5" s="29" t="s">
        <v>2</v>
      </c>
      <c r="AL5" s="2" t="s">
        <v>2</v>
      </c>
      <c r="AM5" s="28" t="s">
        <v>2</v>
      </c>
    </row>
    <row r="6" spans="1:39" ht="48">
      <c r="A6" s="67" t="s">
        <v>0</v>
      </c>
      <c r="B6" s="67" t="s">
        <v>87</v>
      </c>
      <c r="C6" s="53"/>
      <c r="D6" s="53"/>
      <c r="E6" s="53"/>
      <c r="F6" s="27" t="s">
        <v>2</v>
      </c>
      <c r="G6" s="67" t="s">
        <v>86</v>
      </c>
      <c r="H6" s="53"/>
      <c r="I6" s="27" t="s">
        <v>2</v>
      </c>
      <c r="J6" s="67" t="s">
        <v>85</v>
      </c>
      <c r="K6" s="53"/>
      <c r="L6" s="53"/>
      <c r="M6" s="53"/>
      <c r="N6" s="53"/>
      <c r="O6" s="53"/>
      <c r="P6" s="53"/>
      <c r="Q6" s="53"/>
      <c r="R6" s="27" t="s">
        <v>2</v>
      </c>
      <c r="S6" s="26" t="s">
        <v>84</v>
      </c>
      <c r="T6" s="27" t="s">
        <v>2</v>
      </c>
      <c r="U6" s="67" t="s">
        <v>83</v>
      </c>
      <c r="V6" s="53"/>
      <c r="W6" s="27" t="s">
        <v>2</v>
      </c>
      <c r="X6" s="67" t="s">
        <v>82</v>
      </c>
      <c r="Y6" s="53"/>
      <c r="Z6" s="27" t="s">
        <v>2</v>
      </c>
      <c r="AA6" s="67" t="s">
        <v>81</v>
      </c>
      <c r="AB6" s="53"/>
      <c r="AC6" s="27" t="s">
        <v>2</v>
      </c>
      <c r="AD6" s="67" t="s">
        <v>80</v>
      </c>
      <c r="AE6" s="53"/>
      <c r="AF6" s="27" t="s">
        <v>2</v>
      </c>
      <c r="AG6" s="26" t="s">
        <v>79</v>
      </c>
      <c r="AH6" s="27" t="s">
        <v>2</v>
      </c>
      <c r="AJ6" s="27" t="s">
        <v>2</v>
      </c>
      <c r="AL6" s="27" t="s">
        <v>2</v>
      </c>
      <c r="AM6" s="69" t="s">
        <v>4</v>
      </c>
    </row>
    <row r="7" spans="1:39" ht="84">
      <c r="A7" s="53"/>
      <c r="B7" s="26" t="s">
        <v>78</v>
      </c>
      <c r="C7" s="26" t="s">
        <v>77</v>
      </c>
      <c r="D7" s="26" t="s">
        <v>76</v>
      </c>
      <c r="E7" s="26" t="s">
        <v>75</v>
      </c>
      <c r="F7" s="3" t="s">
        <v>2</v>
      </c>
      <c r="G7" s="26" t="s">
        <v>74</v>
      </c>
      <c r="H7" s="26" t="s">
        <v>73</v>
      </c>
      <c r="I7" s="3" t="s">
        <v>2</v>
      </c>
      <c r="J7" s="26" t="s">
        <v>72</v>
      </c>
      <c r="K7" s="67" t="s">
        <v>71</v>
      </c>
      <c r="L7" s="53"/>
      <c r="M7" s="26" t="s">
        <v>70</v>
      </c>
      <c r="N7" s="26" t="s">
        <v>69</v>
      </c>
      <c r="O7" s="26" t="s">
        <v>68</v>
      </c>
      <c r="P7" s="26" t="s">
        <v>67</v>
      </c>
      <c r="Q7" s="26" t="s">
        <v>66</v>
      </c>
      <c r="R7" s="3" t="s">
        <v>2</v>
      </c>
      <c r="S7" s="26" t="s">
        <v>65</v>
      </c>
      <c r="T7" s="3" t="s">
        <v>2</v>
      </c>
      <c r="U7" s="26" t="s">
        <v>64</v>
      </c>
      <c r="V7" s="26" t="s">
        <v>63</v>
      </c>
      <c r="W7" s="3" t="s">
        <v>2</v>
      </c>
      <c r="X7" s="26" t="s">
        <v>62</v>
      </c>
      <c r="Y7" s="26" t="s">
        <v>61</v>
      </c>
      <c r="Z7" s="3" t="s">
        <v>2</v>
      </c>
      <c r="AA7" s="26" t="s">
        <v>60</v>
      </c>
      <c r="AB7" s="26" t="s">
        <v>59</v>
      </c>
      <c r="AC7" s="3" t="s">
        <v>2</v>
      </c>
      <c r="AD7" s="26" t="s">
        <v>58</v>
      </c>
      <c r="AE7" s="26" t="s">
        <v>57</v>
      </c>
      <c r="AF7" s="3" t="s">
        <v>2</v>
      </c>
      <c r="AG7" s="26" t="s">
        <v>56</v>
      </c>
      <c r="AH7" s="3" t="s">
        <v>2</v>
      </c>
      <c r="AI7" s="25" t="s">
        <v>55</v>
      </c>
      <c r="AJ7" s="3" t="s">
        <v>2</v>
      </c>
      <c r="AK7" s="25" t="s">
        <v>54</v>
      </c>
      <c r="AL7" s="3" t="s">
        <v>2</v>
      </c>
      <c r="AM7" s="53"/>
    </row>
    <row r="8" spans="1:39" ht="4.5" customHeight="1">
      <c r="A8" s="20" t="s">
        <v>2</v>
      </c>
      <c r="B8" s="18" t="s">
        <v>2</v>
      </c>
      <c r="C8" s="18" t="s">
        <v>2</v>
      </c>
      <c r="D8" s="18" t="s">
        <v>2</v>
      </c>
      <c r="E8" s="18" t="s">
        <v>2</v>
      </c>
      <c r="F8" s="18" t="s">
        <v>2</v>
      </c>
      <c r="G8" s="18" t="s">
        <v>2</v>
      </c>
      <c r="H8" s="18" t="s">
        <v>2</v>
      </c>
      <c r="I8" s="18" t="s">
        <v>2</v>
      </c>
      <c r="J8" s="18" t="s">
        <v>2</v>
      </c>
      <c r="K8" s="50" t="s">
        <v>2</v>
      </c>
      <c r="L8" s="51"/>
      <c r="M8" s="18" t="s">
        <v>2</v>
      </c>
      <c r="N8" s="18" t="s">
        <v>2</v>
      </c>
      <c r="O8" s="18" t="s">
        <v>2</v>
      </c>
      <c r="P8" s="18" t="s">
        <v>2</v>
      </c>
      <c r="Q8" s="18" t="s">
        <v>2</v>
      </c>
      <c r="R8" s="18" t="s">
        <v>2</v>
      </c>
      <c r="S8" s="18" t="s">
        <v>2</v>
      </c>
      <c r="T8" s="18" t="s">
        <v>2</v>
      </c>
      <c r="U8" s="18" t="s">
        <v>2</v>
      </c>
      <c r="V8" s="18" t="s">
        <v>2</v>
      </c>
      <c r="W8" s="18" t="s">
        <v>2</v>
      </c>
      <c r="X8" s="18" t="s">
        <v>2</v>
      </c>
      <c r="Y8" s="18" t="s">
        <v>2</v>
      </c>
      <c r="Z8" s="18" t="s">
        <v>2</v>
      </c>
      <c r="AA8" s="18" t="s">
        <v>2</v>
      </c>
      <c r="AB8" s="18" t="s">
        <v>2</v>
      </c>
      <c r="AC8" s="18" t="s">
        <v>2</v>
      </c>
      <c r="AD8" s="18" t="s">
        <v>2</v>
      </c>
      <c r="AE8" s="18" t="s">
        <v>2</v>
      </c>
      <c r="AF8" s="18" t="s">
        <v>2</v>
      </c>
      <c r="AG8" s="18" t="s">
        <v>2</v>
      </c>
      <c r="AH8" s="18" t="s">
        <v>2</v>
      </c>
      <c r="AI8" s="18" t="s">
        <v>2</v>
      </c>
      <c r="AJ8" s="18" t="s">
        <v>2</v>
      </c>
      <c r="AK8" s="18" t="s">
        <v>2</v>
      </c>
      <c r="AL8" s="18" t="s">
        <v>2</v>
      </c>
      <c r="AM8" s="18" t="s">
        <v>2</v>
      </c>
    </row>
    <row r="9" spans="1:39" ht="15">
      <c r="A9" s="20" t="s">
        <v>8</v>
      </c>
      <c r="B9" s="24">
        <v>14303.9083</v>
      </c>
      <c r="C9" s="24">
        <v>2410.331</v>
      </c>
      <c r="D9" s="24">
        <v>40.317</v>
      </c>
      <c r="E9" s="24">
        <v>1177.1327</v>
      </c>
      <c r="F9" s="18" t="s">
        <v>2</v>
      </c>
      <c r="G9" s="24">
        <v>1245.1197</v>
      </c>
      <c r="H9" s="24">
        <v>10.0525</v>
      </c>
      <c r="I9" s="18" t="s">
        <v>2</v>
      </c>
      <c r="J9" s="24">
        <v>2375.6508</v>
      </c>
      <c r="K9" s="70">
        <v>833.8518</v>
      </c>
      <c r="L9" s="51"/>
      <c r="M9" s="24">
        <v>558.2016</v>
      </c>
      <c r="N9" s="24">
        <v>124.8397</v>
      </c>
      <c r="O9" s="24">
        <v>446.932</v>
      </c>
      <c r="P9" s="24">
        <v>1104.8661</v>
      </c>
      <c r="Q9" s="24">
        <v>109.254</v>
      </c>
      <c r="R9" s="18" t="s">
        <v>2</v>
      </c>
      <c r="S9" s="24">
        <v>217.4617</v>
      </c>
      <c r="T9" s="18" t="s">
        <v>2</v>
      </c>
      <c r="U9" s="24">
        <v>4615.5838</v>
      </c>
      <c r="V9" s="24">
        <v>3461.7266</v>
      </c>
      <c r="W9" s="18" t="s">
        <v>2</v>
      </c>
      <c r="X9" s="24">
        <v>9643.9588</v>
      </c>
      <c r="Y9" s="24">
        <v>14337.2196</v>
      </c>
      <c r="Z9" s="18" t="s">
        <v>2</v>
      </c>
      <c r="AA9" s="24">
        <v>12225.7972</v>
      </c>
      <c r="AB9" s="24">
        <v>129.2309</v>
      </c>
      <c r="AC9" s="18" t="s">
        <v>2</v>
      </c>
      <c r="AD9" s="24">
        <v>3951.774</v>
      </c>
      <c r="AE9" s="24">
        <v>5325.37</v>
      </c>
      <c r="AF9" s="18" t="s">
        <v>2</v>
      </c>
      <c r="AG9" s="24">
        <v>54213.4124</v>
      </c>
      <c r="AH9" s="18" t="s">
        <v>2</v>
      </c>
      <c r="AI9" s="24">
        <v>106431.2678</v>
      </c>
      <c r="AJ9" s="18" t="s">
        <v>2</v>
      </c>
      <c r="AK9" s="24">
        <v>119590.9442</v>
      </c>
      <c r="AL9" s="18" t="s">
        <v>2</v>
      </c>
      <c r="AM9" s="17">
        <v>358884.2042</v>
      </c>
    </row>
    <row r="10" spans="1:39" ht="15">
      <c r="A10" s="20" t="s">
        <v>9</v>
      </c>
      <c r="B10" s="24">
        <v>1230.4492</v>
      </c>
      <c r="C10" s="24">
        <v>397.0066</v>
      </c>
      <c r="D10" s="24">
        <v>217.6487</v>
      </c>
      <c r="E10" s="24">
        <v>1625.8638</v>
      </c>
      <c r="F10" s="18" t="s">
        <v>2</v>
      </c>
      <c r="G10" s="24">
        <v>29026.5492</v>
      </c>
      <c r="H10" s="24">
        <v>13.1988</v>
      </c>
      <c r="I10" s="18" t="s">
        <v>2</v>
      </c>
      <c r="J10" s="24">
        <v>1394.6679</v>
      </c>
      <c r="K10" s="70">
        <v>1801.3603</v>
      </c>
      <c r="L10" s="51"/>
      <c r="M10" s="24">
        <v>674.9696</v>
      </c>
      <c r="N10" s="24">
        <v>293.2915</v>
      </c>
      <c r="O10" s="24">
        <v>8953.711</v>
      </c>
      <c r="P10" s="24">
        <v>7899.8029</v>
      </c>
      <c r="Q10" s="24">
        <v>664.0506</v>
      </c>
      <c r="R10" s="18" t="s">
        <v>2</v>
      </c>
      <c r="S10" s="24">
        <v>279.5202</v>
      </c>
      <c r="T10" s="18" t="s">
        <v>2</v>
      </c>
      <c r="U10" s="24">
        <v>29431.6732</v>
      </c>
      <c r="V10" s="24">
        <v>19863.9913</v>
      </c>
      <c r="W10" s="18" t="s">
        <v>2</v>
      </c>
      <c r="X10" s="24">
        <v>42522.4504</v>
      </c>
      <c r="Y10" s="24">
        <v>86021.19</v>
      </c>
      <c r="Z10" s="18" t="s">
        <v>2</v>
      </c>
      <c r="AA10" s="24">
        <v>24702.0305</v>
      </c>
      <c r="AB10" s="24">
        <v>1281.7638</v>
      </c>
      <c r="AC10" s="18" t="s">
        <v>2</v>
      </c>
      <c r="AD10" s="24">
        <v>14242.0764</v>
      </c>
      <c r="AE10" s="24">
        <v>47715.7446</v>
      </c>
      <c r="AF10" s="18" t="s">
        <v>2</v>
      </c>
      <c r="AG10" s="24">
        <v>111622.0763</v>
      </c>
      <c r="AH10" s="18" t="s">
        <v>2</v>
      </c>
      <c r="AI10" s="24">
        <v>197344.9488</v>
      </c>
      <c r="AJ10" s="18" t="s">
        <v>2</v>
      </c>
      <c r="AK10" s="24">
        <v>402518.9588</v>
      </c>
      <c r="AL10" s="18" t="s">
        <v>2</v>
      </c>
      <c r="AM10" s="17">
        <v>1031738.9944</v>
      </c>
    </row>
    <row r="11" spans="1:39" ht="15">
      <c r="A11" s="20" t="s">
        <v>10</v>
      </c>
      <c r="B11" s="24">
        <v>2902.2565</v>
      </c>
      <c r="C11" s="24">
        <v>4470.3092</v>
      </c>
      <c r="D11" s="24">
        <v>1589.1781</v>
      </c>
      <c r="E11" s="24">
        <v>2170.486</v>
      </c>
      <c r="F11" s="18" t="s">
        <v>2</v>
      </c>
      <c r="G11" s="24">
        <v>54550.4254</v>
      </c>
      <c r="H11" s="24">
        <v>261.2356</v>
      </c>
      <c r="I11" s="18" t="s">
        <v>2</v>
      </c>
      <c r="J11" s="24">
        <v>3306.2888</v>
      </c>
      <c r="K11" s="70">
        <v>672.9523</v>
      </c>
      <c r="L11" s="51"/>
      <c r="M11" s="24">
        <v>355.6212</v>
      </c>
      <c r="N11" s="24">
        <v>639.0547</v>
      </c>
      <c r="O11" s="24">
        <v>927.8508</v>
      </c>
      <c r="P11" s="24">
        <v>18211.1846</v>
      </c>
      <c r="Q11" s="24">
        <v>3061.7738</v>
      </c>
      <c r="R11" s="18" t="s">
        <v>2</v>
      </c>
      <c r="S11" s="24">
        <v>1014.9574</v>
      </c>
      <c r="T11" s="18" t="s">
        <v>2</v>
      </c>
      <c r="U11" s="24">
        <v>48836.7608</v>
      </c>
      <c r="V11" s="24">
        <v>34602.376</v>
      </c>
      <c r="W11" s="18" t="s">
        <v>2</v>
      </c>
      <c r="X11" s="24">
        <v>18705.8872</v>
      </c>
      <c r="Y11" s="24">
        <v>50936.0558</v>
      </c>
      <c r="Z11" s="18" t="s">
        <v>2</v>
      </c>
      <c r="AA11" s="24">
        <v>50087.9487</v>
      </c>
      <c r="AB11" s="24">
        <v>6439.4105</v>
      </c>
      <c r="AC11" s="18" t="s">
        <v>2</v>
      </c>
      <c r="AD11" s="24">
        <v>5473.5861</v>
      </c>
      <c r="AE11" s="24">
        <v>95188.9174</v>
      </c>
      <c r="AF11" s="18" t="s">
        <v>2</v>
      </c>
      <c r="AG11" s="24">
        <v>195881.5279</v>
      </c>
      <c r="AH11" s="18" t="s">
        <v>2</v>
      </c>
      <c r="AI11" s="24">
        <v>535296.2575</v>
      </c>
      <c r="AJ11" s="18" t="s">
        <v>2</v>
      </c>
      <c r="AK11" s="24">
        <v>1070466.3798</v>
      </c>
      <c r="AL11" s="18" t="s">
        <v>2</v>
      </c>
      <c r="AM11" s="17">
        <v>2206048.6821</v>
      </c>
    </row>
    <row r="12" spans="1:39" ht="15">
      <c r="A12" s="20" t="s">
        <v>11</v>
      </c>
      <c r="B12" s="24">
        <v>6684.7095</v>
      </c>
      <c r="C12" s="24">
        <v>14265.6491</v>
      </c>
      <c r="D12" s="24">
        <v>137.9802</v>
      </c>
      <c r="E12" s="24">
        <v>1600.9116</v>
      </c>
      <c r="F12" s="18" t="s">
        <v>2</v>
      </c>
      <c r="G12" s="24">
        <v>19627.0972</v>
      </c>
      <c r="H12" s="24">
        <v>295.397</v>
      </c>
      <c r="I12" s="18" t="s">
        <v>2</v>
      </c>
      <c r="J12" s="24">
        <v>3310.3738</v>
      </c>
      <c r="K12" s="70">
        <v>136.4705</v>
      </c>
      <c r="L12" s="51"/>
      <c r="M12" s="24">
        <v>475.0456</v>
      </c>
      <c r="N12" s="24">
        <v>190.0261</v>
      </c>
      <c r="O12" s="24">
        <v>536.7602</v>
      </c>
      <c r="P12" s="24">
        <v>3598.0522</v>
      </c>
      <c r="Q12" s="24">
        <v>394.893</v>
      </c>
      <c r="R12" s="18" t="s">
        <v>2</v>
      </c>
      <c r="S12" s="24">
        <v>265.7271</v>
      </c>
      <c r="T12" s="18" t="s">
        <v>2</v>
      </c>
      <c r="U12" s="24">
        <v>3328.3342</v>
      </c>
      <c r="V12" s="24">
        <v>14166.1826</v>
      </c>
      <c r="W12" s="18" t="s">
        <v>2</v>
      </c>
      <c r="X12" s="24">
        <v>3402.8605</v>
      </c>
      <c r="Y12" s="24">
        <v>32013.683</v>
      </c>
      <c r="Z12" s="18" t="s">
        <v>2</v>
      </c>
      <c r="AA12" s="24">
        <v>23838.3793</v>
      </c>
      <c r="AB12" s="24">
        <v>1480.3359</v>
      </c>
      <c r="AC12" s="18" t="s">
        <v>2</v>
      </c>
      <c r="AD12" s="24">
        <v>2333.432</v>
      </c>
      <c r="AE12" s="24">
        <v>26019.7724</v>
      </c>
      <c r="AF12" s="18" t="s">
        <v>2</v>
      </c>
      <c r="AG12" s="24">
        <v>61480.3925</v>
      </c>
      <c r="AH12" s="18" t="s">
        <v>2</v>
      </c>
      <c r="AI12" s="24">
        <v>175636.423</v>
      </c>
      <c r="AJ12" s="18" t="s">
        <v>2</v>
      </c>
      <c r="AK12" s="24">
        <v>266562.1633</v>
      </c>
      <c r="AL12" s="18" t="s">
        <v>2</v>
      </c>
      <c r="AM12" s="17">
        <v>661781.0518</v>
      </c>
    </row>
    <row r="13" spans="1:39" ht="15">
      <c r="A13" s="20" t="s">
        <v>13</v>
      </c>
      <c r="B13" s="24">
        <v>65770.8322</v>
      </c>
      <c r="C13" s="24">
        <v>49185.2984</v>
      </c>
      <c r="D13" s="24">
        <v>4944.9487</v>
      </c>
      <c r="E13" s="24">
        <v>3139.4571</v>
      </c>
      <c r="F13" s="18" t="s">
        <v>2</v>
      </c>
      <c r="G13" s="24">
        <v>26353.9913</v>
      </c>
      <c r="H13" s="24">
        <v>2320.1034</v>
      </c>
      <c r="I13" s="18" t="s">
        <v>2</v>
      </c>
      <c r="J13" s="24">
        <v>9239.1173</v>
      </c>
      <c r="K13" s="70">
        <v>3879.5316</v>
      </c>
      <c r="L13" s="51"/>
      <c r="M13" s="24">
        <v>552.5394</v>
      </c>
      <c r="N13" s="24">
        <v>495.9294</v>
      </c>
      <c r="O13" s="24">
        <v>2612.4625</v>
      </c>
      <c r="P13" s="24">
        <v>5929.0906</v>
      </c>
      <c r="Q13" s="24">
        <v>4052.4202</v>
      </c>
      <c r="R13" s="18" t="s">
        <v>2</v>
      </c>
      <c r="S13" s="24">
        <v>5092.2835</v>
      </c>
      <c r="T13" s="18" t="s">
        <v>2</v>
      </c>
      <c r="U13" s="24">
        <v>38637.6781</v>
      </c>
      <c r="V13" s="24">
        <v>48895.3008</v>
      </c>
      <c r="W13" s="18" t="s">
        <v>2</v>
      </c>
      <c r="X13" s="24">
        <v>21667.8471</v>
      </c>
      <c r="Y13" s="24">
        <v>66640.589</v>
      </c>
      <c r="Z13" s="18" t="s">
        <v>2</v>
      </c>
      <c r="AA13" s="24">
        <v>52467.8782</v>
      </c>
      <c r="AB13" s="24">
        <v>4292.1742</v>
      </c>
      <c r="AC13" s="18" t="s">
        <v>2</v>
      </c>
      <c r="AD13" s="24">
        <v>15677.0041</v>
      </c>
      <c r="AE13" s="24">
        <v>61819.1536</v>
      </c>
      <c r="AF13" s="18" t="s">
        <v>2</v>
      </c>
      <c r="AG13" s="24">
        <v>155615.7126</v>
      </c>
      <c r="AH13" s="18" t="s">
        <v>2</v>
      </c>
      <c r="AI13" s="24">
        <v>341072.8121</v>
      </c>
      <c r="AJ13" s="18" t="s">
        <v>2</v>
      </c>
      <c r="AK13" s="24">
        <v>613774.2606</v>
      </c>
      <c r="AL13" s="18" t="s">
        <v>2</v>
      </c>
      <c r="AM13" s="17">
        <v>1604128.416</v>
      </c>
    </row>
    <row r="14" spans="1:39" ht="15">
      <c r="A14" s="20" t="s">
        <v>14</v>
      </c>
      <c r="B14" s="24">
        <v>117021.4746</v>
      </c>
      <c r="C14" s="24">
        <v>66135.3089</v>
      </c>
      <c r="D14" s="24">
        <v>5918.5687</v>
      </c>
      <c r="E14" s="24">
        <v>3547.4676</v>
      </c>
      <c r="F14" s="18" t="s">
        <v>2</v>
      </c>
      <c r="G14" s="24">
        <v>15607.1969</v>
      </c>
      <c r="H14" s="24">
        <v>867.5669</v>
      </c>
      <c r="I14" s="18" t="s">
        <v>2</v>
      </c>
      <c r="J14" s="24">
        <v>35917.5132</v>
      </c>
      <c r="K14" s="70">
        <v>10999.0918</v>
      </c>
      <c r="L14" s="51"/>
      <c r="M14" s="24">
        <v>3377.8661</v>
      </c>
      <c r="N14" s="24">
        <v>4192.7508</v>
      </c>
      <c r="O14" s="24">
        <v>25882.6428</v>
      </c>
      <c r="P14" s="24">
        <v>30277.7751</v>
      </c>
      <c r="Q14" s="24">
        <v>13228.3936</v>
      </c>
      <c r="R14" s="18" t="s">
        <v>2</v>
      </c>
      <c r="S14" s="24">
        <v>18657.0717</v>
      </c>
      <c r="T14" s="18" t="s">
        <v>2</v>
      </c>
      <c r="U14" s="24">
        <v>56847.9764</v>
      </c>
      <c r="V14" s="24">
        <v>85731.58</v>
      </c>
      <c r="W14" s="18" t="s">
        <v>2</v>
      </c>
      <c r="X14" s="24">
        <v>124833.3423</v>
      </c>
      <c r="Y14" s="24">
        <v>169439.0741</v>
      </c>
      <c r="Z14" s="18" t="s">
        <v>2</v>
      </c>
      <c r="AA14" s="24">
        <v>152510.2219</v>
      </c>
      <c r="AB14" s="24">
        <v>8843.2758</v>
      </c>
      <c r="AC14" s="18" t="s">
        <v>2</v>
      </c>
      <c r="AD14" s="24">
        <v>73541.2414</v>
      </c>
      <c r="AE14" s="24">
        <v>179327.8003</v>
      </c>
      <c r="AF14" s="18" t="s">
        <v>2</v>
      </c>
      <c r="AG14" s="24">
        <v>542984.7797</v>
      </c>
      <c r="AH14" s="18" t="s">
        <v>2</v>
      </c>
      <c r="AI14" s="24">
        <v>1028118.2514</v>
      </c>
      <c r="AJ14" s="18" t="s">
        <v>2</v>
      </c>
      <c r="AK14" s="24">
        <v>1614093.2688</v>
      </c>
      <c r="AL14" s="18" t="s">
        <v>2</v>
      </c>
      <c r="AM14" s="17">
        <v>4387901.5008</v>
      </c>
    </row>
    <row r="15" spans="1:39" ht="15">
      <c r="A15" s="20" t="s">
        <v>15</v>
      </c>
      <c r="B15" s="24">
        <v>1064276.6105</v>
      </c>
      <c r="C15" s="24">
        <v>423316.7032</v>
      </c>
      <c r="D15" s="24">
        <v>251318.3496</v>
      </c>
      <c r="E15" s="24">
        <v>727690.9444</v>
      </c>
      <c r="F15" s="18" t="s">
        <v>2</v>
      </c>
      <c r="G15" s="24">
        <v>940748.6634</v>
      </c>
      <c r="H15" s="24">
        <v>196588.3829</v>
      </c>
      <c r="I15" s="18" t="s">
        <v>2</v>
      </c>
      <c r="J15" s="24">
        <v>1202375.7755</v>
      </c>
      <c r="K15" s="70">
        <v>239634.4724</v>
      </c>
      <c r="L15" s="51"/>
      <c r="M15" s="24">
        <v>171731.0377</v>
      </c>
      <c r="N15" s="24">
        <v>246020.0022</v>
      </c>
      <c r="O15" s="24">
        <v>1040181.8072</v>
      </c>
      <c r="P15" s="24">
        <v>1148369.0062</v>
      </c>
      <c r="Q15" s="24">
        <v>343222.2855</v>
      </c>
      <c r="R15" s="18" t="s">
        <v>2</v>
      </c>
      <c r="S15" s="24">
        <v>1703267.7508</v>
      </c>
      <c r="T15" s="18" t="s">
        <v>2</v>
      </c>
      <c r="U15" s="24">
        <v>2484667.5295</v>
      </c>
      <c r="V15" s="24">
        <v>3693909.6279</v>
      </c>
      <c r="W15" s="18" t="s">
        <v>2</v>
      </c>
      <c r="X15" s="24">
        <v>4982736.1642</v>
      </c>
      <c r="Y15" s="24">
        <v>3509311.2095</v>
      </c>
      <c r="Z15" s="18" t="s">
        <v>2</v>
      </c>
      <c r="AA15" s="24">
        <v>1528203.2503</v>
      </c>
      <c r="AB15" s="24">
        <v>870705.9327</v>
      </c>
      <c r="AC15" s="18" t="s">
        <v>2</v>
      </c>
      <c r="AD15" s="24">
        <v>6666353.3331</v>
      </c>
      <c r="AE15" s="24">
        <v>4468397.6271</v>
      </c>
      <c r="AF15" s="18" t="s">
        <v>2</v>
      </c>
      <c r="AG15" s="24">
        <v>9709607.3345</v>
      </c>
      <c r="AH15" s="18" t="s">
        <v>2</v>
      </c>
      <c r="AI15" s="24">
        <v>7681803.4953</v>
      </c>
      <c r="AJ15" s="18" t="s">
        <v>2</v>
      </c>
      <c r="AK15" s="24">
        <v>14933177.2512</v>
      </c>
      <c r="AL15" s="18" t="s">
        <v>2</v>
      </c>
      <c r="AM15" s="17">
        <v>70227614.5468</v>
      </c>
    </row>
    <row r="16" spans="1:39" ht="15">
      <c r="A16" s="20" t="s">
        <v>16</v>
      </c>
      <c r="B16" s="24">
        <v>163612.113</v>
      </c>
      <c r="C16" s="24">
        <v>133053.4331</v>
      </c>
      <c r="D16" s="24">
        <v>5346.4313</v>
      </c>
      <c r="E16" s="24">
        <v>180.9039</v>
      </c>
      <c r="F16" s="18" t="s">
        <v>2</v>
      </c>
      <c r="G16" s="24">
        <v>4993.5687</v>
      </c>
      <c r="H16" s="24">
        <v>223.2207</v>
      </c>
      <c r="I16" s="18" t="s">
        <v>2</v>
      </c>
      <c r="J16" s="24">
        <v>35873.3333</v>
      </c>
      <c r="K16" s="70">
        <v>407.5935</v>
      </c>
      <c r="L16" s="51"/>
      <c r="M16" s="24">
        <v>2662.6281</v>
      </c>
      <c r="N16" s="24">
        <v>534.2985</v>
      </c>
      <c r="O16" s="24">
        <v>2474.0985</v>
      </c>
      <c r="P16" s="24">
        <v>7919.7212</v>
      </c>
      <c r="Q16" s="24">
        <v>1256.7172</v>
      </c>
      <c r="R16" s="18" t="s">
        <v>2</v>
      </c>
      <c r="S16" s="24">
        <v>366.6269</v>
      </c>
      <c r="T16" s="18" t="s">
        <v>2</v>
      </c>
      <c r="U16" s="24">
        <v>16492.0747</v>
      </c>
      <c r="V16" s="24">
        <v>27621.2168</v>
      </c>
      <c r="W16" s="18" t="s">
        <v>2</v>
      </c>
      <c r="X16" s="24">
        <v>61292.684</v>
      </c>
      <c r="Y16" s="24">
        <v>96237.8047</v>
      </c>
      <c r="Z16" s="18" t="s">
        <v>2</v>
      </c>
      <c r="AA16" s="24">
        <v>50566.4965</v>
      </c>
      <c r="AB16" s="24">
        <v>4338.7859</v>
      </c>
      <c r="AC16" s="18" t="s">
        <v>2</v>
      </c>
      <c r="AD16" s="24">
        <v>10319.6781</v>
      </c>
      <c r="AE16" s="24">
        <v>39705.2039</v>
      </c>
      <c r="AF16" s="18" t="s">
        <v>2</v>
      </c>
      <c r="AG16" s="24">
        <v>183026.625</v>
      </c>
      <c r="AH16" s="18" t="s">
        <v>2</v>
      </c>
      <c r="AI16" s="24">
        <v>370940.84</v>
      </c>
      <c r="AJ16" s="18" t="s">
        <v>2</v>
      </c>
      <c r="AK16" s="24">
        <v>549556.2365</v>
      </c>
      <c r="AL16" s="18" t="s">
        <v>2</v>
      </c>
      <c r="AM16" s="17">
        <v>1769002.334</v>
      </c>
    </row>
    <row r="17" spans="1:39" ht="15">
      <c r="A17" s="20" t="s">
        <v>17</v>
      </c>
      <c r="B17" s="24">
        <v>182283.6387</v>
      </c>
      <c r="C17" s="24">
        <v>143244.074</v>
      </c>
      <c r="D17" s="24">
        <v>22667.881</v>
      </c>
      <c r="E17" s="24">
        <v>3418.4878</v>
      </c>
      <c r="F17" s="18" t="s">
        <v>2</v>
      </c>
      <c r="G17" s="24">
        <v>2957.782</v>
      </c>
      <c r="H17" s="24">
        <v>670.8057</v>
      </c>
      <c r="I17" s="18" t="s">
        <v>2</v>
      </c>
      <c r="J17" s="24">
        <v>75994.1897</v>
      </c>
      <c r="K17" s="70">
        <v>911.6374</v>
      </c>
      <c r="L17" s="51"/>
      <c r="M17" s="24">
        <v>29703.3394</v>
      </c>
      <c r="N17" s="24">
        <v>1508.5872</v>
      </c>
      <c r="O17" s="24">
        <v>5916.0631</v>
      </c>
      <c r="P17" s="24">
        <v>18242.3416</v>
      </c>
      <c r="Q17" s="24">
        <v>1180.0401</v>
      </c>
      <c r="R17" s="18" t="s">
        <v>2</v>
      </c>
      <c r="S17" s="24">
        <v>4927.2401</v>
      </c>
      <c r="T17" s="18" t="s">
        <v>2</v>
      </c>
      <c r="U17" s="24">
        <v>96270.4205</v>
      </c>
      <c r="V17" s="24">
        <v>61449.4044</v>
      </c>
      <c r="W17" s="18" t="s">
        <v>2</v>
      </c>
      <c r="X17" s="24">
        <v>71867.1743</v>
      </c>
      <c r="Y17" s="24">
        <v>94218.6018</v>
      </c>
      <c r="Z17" s="18" t="s">
        <v>2</v>
      </c>
      <c r="AA17" s="24">
        <v>76561.1322</v>
      </c>
      <c r="AB17" s="24">
        <v>4313.1946</v>
      </c>
      <c r="AC17" s="18" t="s">
        <v>2</v>
      </c>
      <c r="AD17" s="24">
        <v>26866.2308</v>
      </c>
      <c r="AE17" s="24">
        <v>91800.8561</v>
      </c>
      <c r="AF17" s="18" t="s">
        <v>2</v>
      </c>
      <c r="AG17" s="24">
        <v>254145.991</v>
      </c>
      <c r="AH17" s="18" t="s">
        <v>2</v>
      </c>
      <c r="AI17" s="24">
        <v>355567.0832</v>
      </c>
      <c r="AJ17" s="18" t="s">
        <v>2</v>
      </c>
      <c r="AK17" s="24">
        <v>590775.7276</v>
      </c>
      <c r="AL17" s="18" t="s">
        <v>2</v>
      </c>
      <c r="AM17" s="17">
        <v>2217461.9243</v>
      </c>
    </row>
    <row r="18" spans="1:39" ht="15">
      <c r="A18" s="20" t="s">
        <v>18</v>
      </c>
      <c r="B18" s="24">
        <v>149312.2096</v>
      </c>
      <c r="C18" s="24">
        <v>15218.011</v>
      </c>
      <c r="D18" s="24">
        <v>56749.4093</v>
      </c>
      <c r="E18" s="24">
        <v>18389.9179</v>
      </c>
      <c r="F18" s="18" t="s">
        <v>2</v>
      </c>
      <c r="G18" s="24">
        <v>9573.4902</v>
      </c>
      <c r="H18" s="24">
        <v>335.8766</v>
      </c>
      <c r="I18" s="18" t="s">
        <v>2</v>
      </c>
      <c r="J18" s="24">
        <v>45414.2136</v>
      </c>
      <c r="K18" s="70">
        <v>3327.4731</v>
      </c>
      <c r="L18" s="51"/>
      <c r="M18" s="24">
        <v>47172.0848</v>
      </c>
      <c r="N18" s="24">
        <v>4734.0624</v>
      </c>
      <c r="O18" s="24">
        <v>7931.6746</v>
      </c>
      <c r="P18" s="24">
        <v>25926.8931</v>
      </c>
      <c r="Q18" s="24">
        <v>3460.5011</v>
      </c>
      <c r="R18" s="18" t="s">
        <v>2</v>
      </c>
      <c r="S18" s="24">
        <v>8950.1667</v>
      </c>
      <c r="T18" s="18" t="s">
        <v>2</v>
      </c>
      <c r="U18" s="24">
        <v>79926.9049</v>
      </c>
      <c r="V18" s="24">
        <v>81408.9871</v>
      </c>
      <c r="W18" s="18" t="s">
        <v>2</v>
      </c>
      <c r="X18" s="24">
        <v>84292.0556</v>
      </c>
      <c r="Y18" s="24">
        <v>266069.8761</v>
      </c>
      <c r="Z18" s="18" t="s">
        <v>2</v>
      </c>
      <c r="AA18" s="24">
        <v>166353.6313</v>
      </c>
      <c r="AB18" s="24">
        <v>8424.6354</v>
      </c>
      <c r="AC18" s="18" t="s">
        <v>2</v>
      </c>
      <c r="AD18" s="24">
        <v>83002.7306</v>
      </c>
      <c r="AE18" s="24">
        <v>190631.566</v>
      </c>
      <c r="AF18" s="18" t="s">
        <v>2</v>
      </c>
      <c r="AG18" s="24">
        <v>554184.3872</v>
      </c>
      <c r="AH18" s="18" t="s">
        <v>2</v>
      </c>
      <c r="AI18" s="24">
        <v>939985.6389</v>
      </c>
      <c r="AJ18" s="18" t="s">
        <v>2</v>
      </c>
      <c r="AK18" s="24">
        <v>1414075.183</v>
      </c>
      <c r="AL18" s="18" t="s">
        <v>2</v>
      </c>
      <c r="AM18" s="17">
        <v>4264851.5801</v>
      </c>
    </row>
    <row r="19" spans="1:39" ht="15">
      <c r="A19" s="20" t="s">
        <v>19</v>
      </c>
      <c r="B19" s="24">
        <v>174142.829</v>
      </c>
      <c r="C19" s="24">
        <v>18142.3045</v>
      </c>
      <c r="D19" s="24">
        <v>27204.7173</v>
      </c>
      <c r="E19" s="24">
        <v>3523.7768</v>
      </c>
      <c r="F19" s="18" t="s">
        <v>2</v>
      </c>
      <c r="G19" s="24">
        <v>14196.5005</v>
      </c>
      <c r="H19" s="24">
        <v>219.3954</v>
      </c>
      <c r="I19" s="18" t="s">
        <v>2</v>
      </c>
      <c r="J19" s="24">
        <v>32705.8687</v>
      </c>
      <c r="K19" s="70">
        <v>1688.2713</v>
      </c>
      <c r="L19" s="51"/>
      <c r="M19" s="24">
        <v>24247.0185</v>
      </c>
      <c r="N19" s="24">
        <v>444.2069</v>
      </c>
      <c r="O19" s="24">
        <v>4186.2094</v>
      </c>
      <c r="P19" s="24">
        <v>4585.7062</v>
      </c>
      <c r="Q19" s="24">
        <v>1705.4865</v>
      </c>
      <c r="R19" s="18" t="s">
        <v>2</v>
      </c>
      <c r="S19" s="24">
        <v>1489.31</v>
      </c>
      <c r="T19" s="18" t="s">
        <v>2</v>
      </c>
      <c r="U19" s="24">
        <v>51844.6932</v>
      </c>
      <c r="V19" s="24">
        <v>37739.3907</v>
      </c>
      <c r="W19" s="18" t="s">
        <v>2</v>
      </c>
      <c r="X19" s="24">
        <v>52840.6296</v>
      </c>
      <c r="Y19" s="24">
        <v>65847.5296</v>
      </c>
      <c r="Z19" s="18" t="s">
        <v>2</v>
      </c>
      <c r="AA19" s="24">
        <v>43453.7813</v>
      </c>
      <c r="AB19" s="24">
        <v>2025.2008</v>
      </c>
      <c r="AC19" s="18" t="s">
        <v>2</v>
      </c>
      <c r="AD19" s="24">
        <v>9108.1782</v>
      </c>
      <c r="AE19" s="24">
        <v>61655.0966</v>
      </c>
      <c r="AF19" s="18" t="s">
        <v>2</v>
      </c>
      <c r="AG19" s="24">
        <v>303572.5601</v>
      </c>
      <c r="AH19" s="18" t="s">
        <v>2</v>
      </c>
      <c r="AI19" s="24">
        <v>351447.0358</v>
      </c>
      <c r="AJ19" s="18" t="s">
        <v>2</v>
      </c>
      <c r="AK19" s="24">
        <v>603703.7153</v>
      </c>
      <c r="AL19" s="18" t="s">
        <v>2</v>
      </c>
      <c r="AM19" s="17">
        <v>1891719.4122</v>
      </c>
    </row>
    <row r="20" spans="1:39" ht="15">
      <c r="A20" s="20" t="s">
        <v>20</v>
      </c>
      <c r="B20" s="24">
        <v>50344.4163</v>
      </c>
      <c r="C20" s="24">
        <v>10690.7413</v>
      </c>
      <c r="D20" s="24">
        <v>9768.47</v>
      </c>
      <c r="E20" s="24">
        <v>1775.4108</v>
      </c>
      <c r="F20" s="18" t="s">
        <v>2</v>
      </c>
      <c r="G20" s="24">
        <v>294.6314</v>
      </c>
      <c r="H20" s="24">
        <v>39.4265</v>
      </c>
      <c r="I20" s="18" t="s">
        <v>2</v>
      </c>
      <c r="J20" s="24">
        <v>16970.293</v>
      </c>
      <c r="K20" s="70">
        <v>19.7946</v>
      </c>
      <c r="L20" s="51"/>
      <c r="M20" s="24">
        <v>2201.2244</v>
      </c>
      <c r="N20" s="24">
        <v>1454.9611</v>
      </c>
      <c r="O20" s="24">
        <v>617.2149</v>
      </c>
      <c r="P20" s="24">
        <v>2293.2579</v>
      </c>
      <c r="Q20" s="24">
        <v>293.1907</v>
      </c>
      <c r="R20" s="18" t="s">
        <v>2</v>
      </c>
      <c r="S20" s="24">
        <v>4070.471</v>
      </c>
      <c r="T20" s="18" t="s">
        <v>2</v>
      </c>
      <c r="U20" s="24">
        <v>14624.8288</v>
      </c>
      <c r="V20" s="24">
        <v>5615.6977</v>
      </c>
      <c r="W20" s="18" t="s">
        <v>2</v>
      </c>
      <c r="X20" s="24">
        <v>5691.3676</v>
      </c>
      <c r="Y20" s="24">
        <v>20980.4894</v>
      </c>
      <c r="Z20" s="18" t="s">
        <v>2</v>
      </c>
      <c r="AA20" s="24">
        <v>16668.9492</v>
      </c>
      <c r="AB20" s="24">
        <v>943.7938</v>
      </c>
      <c r="AC20" s="18" t="s">
        <v>2</v>
      </c>
      <c r="AD20" s="24">
        <v>2742.1874</v>
      </c>
      <c r="AE20" s="24">
        <v>27572.3041</v>
      </c>
      <c r="AF20" s="18" t="s">
        <v>2</v>
      </c>
      <c r="AG20" s="24">
        <v>114636.6616</v>
      </c>
      <c r="AH20" s="18" t="s">
        <v>2</v>
      </c>
      <c r="AI20" s="24">
        <v>163094.7427</v>
      </c>
      <c r="AJ20" s="18" t="s">
        <v>2</v>
      </c>
      <c r="AK20" s="24">
        <v>243830.6361</v>
      </c>
      <c r="AL20" s="18" t="s">
        <v>2</v>
      </c>
      <c r="AM20" s="17">
        <v>717235.1623</v>
      </c>
    </row>
    <row r="21" spans="1:39" ht="15">
      <c r="A21" s="20" t="s">
        <v>21</v>
      </c>
      <c r="B21" s="24">
        <v>175572.1593</v>
      </c>
      <c r="C21" s="24">
        <v>1916.8388</v>
      </c>
      <c r="D21" s="24">
        <v>9991.977</v>
      </c>
      <c r="E21" s="24">
        <v>69308.8767</v>
      </c>
      <c r="F21" s="18" t="s">
        <v>2</v>
      </c>
      <c r="G21" s="24">
        <v>869.4391</v>
      </c>
      <c r="H21" s="24">
        <v>687.2686</v>
      </c>
      <c r="I21" s="18" t="s">
        <v>2</v>
      </c>
      <c r="J21" s="24">
        <v>35979.4392</v>
      </c>
      <c r="K21" s="70">
        <v>2044.467</v>
      </c>
      <c r="L21" s="51"/>
      <c r="M21" s="24">
        <v>3285.8387</v>
      </c>
      <c r="N21" s="24">
        <v>546.8255</v>
      </c>
      <c r="O21" s="24">
        <v>3873.5055</v>
      </c>
      <c r="P21" s="24">
        <v>10497.9407</v>
      </c>
      <c r="Q21" s="24">
        <v>8103.9931</v>
      </c>
      <c r="R21" s="18" t="s">
        <v>2</v>
      </c>
      <c r="S21" s="24">
        <v>20649.5345</v>
      </c>
      <c r="T21" s="18" t="s">
        <v>2</v>
      </c>
      <c r="U21" s="24">
        <v>30308.5853</v>
      </c>
      <c r="V21" s="24">
        <v>52753.2018</v>
      </c>
      <c r="W21" s="18" t="s">
        <v>2</v>
      </c>
      <c r="X21" s="24">
        <v>51056.9879</v>
      </c>
      <c r="Y21" s="24">
        <v>76474.2089</v>
      </c>
      <c r="Z21" s="18" t="s">
        <v>2</v>
      </c>
      <c r="AA21" s="24">
        <v>75887.048</v>
      </c>
      <c r="AB21" s="24">
        <v>2882.4296</v>
      </c>
      <c r="AC21" s="18" t="s">
        <v>2</v>
      </c>
      <c r="AD21" s="24">
        <v>10875.843</v>
      </c>
      <c r="AE21" s="24">
        <v>121616.558</v>
      </c>
      <c r="AF21" s="18" t="s">
        <v>2</v>
      </c>
      <c r="AG21" s="24">
        <v>284408.2221</v>
      </c>
      <c r="AH21" s="18" t="s">
        <v>2</v>
      </c>
      <c r="AI21" s="24">
        <v>365358.3211</v>
      </c>
      <c r="AJ21" s="18" t="s">
        <v>2</v>
      </c>
      <c r="AK21" s="24">
        <v>606610.1563</v>
      </c>
      <c r="AL21" s="18" t="s">
        <v>2</v>
      </c>
      <c r="AM21" s="17">
        <v>2021559.6657</v>
      </c>
    </row>
    <row r="22" spans="1:39" ht="15">
      <c r="A22" s="20" t="s">
        <v>22</v>
      </c>
      <c r="B22" s="24">
        <v>7895.7161</v>
      </c>
      <c r="C22" s="24">
        <v>117.4873</v>
      </c>
      <c r="D22" s="24">
        <v>690.9442</v>
      </c>
      <c r="E22" s="24">
        <v>1488.0406</v>
      </c>
      <c r="F22" s="18" t="s">
        <v>2</v>
      </c>
      <c r="G22" s="24">
        <v>1.5359</v>
      </c>
      <c r="H22" s="24">
        <v>12.5389</v>
      </c>
      <c r="I22" s="18" t="s">
        <v>2</v>
      </c>
      <c r="J22" s="24">
        <v>334.8431</v>
      </c>
      <c r="K22" s="70">
        <v>25.7744</v>
      </c>
      <c r="L22" s="51"/>
      <c r="M22" s="24">
        <v>309.7855</v>
      </c>
      <c r="N22" s="24">
        <v>79.5908</v>
      </c>
      <c r="O22" s="24">
        <v>3.9374</v>
      </c>
      <c r="P22" s="24">
        <v>335.712</v>
      </c>
      <c r="Q22" s="24">
        <v>251.5659</v>
      </c>
      <c r="R22" s="18" t="s">
        <v>2</v>
      </c>
      <c r="S22" s="24">
        <v>96.3672</v>
      </c>
      <c r="T22" s="18" t="s">
        <v>2</v>
      </c>
      <c r="U22" s="24">
        <v>4538.228</v>
      </c>
      <c r="V22" s="24">
        <v>9505.1654</v>
      </c>
      <c r="W22" s="18" t="s">
        <v>2</v>
      </c>
      <c r="X22" s="24">
        <v>2999.2874</v>
      </c>
      <c r="Y22" s="24">
        <v>13138.485</v>
      </c>
      <c r="Z22" s="18" t="s">
        <v>2</v>
      </c>
      <c r="AA22" s="24">
        <v>6063.9233</v>
      </c>
      <c r="AB22" s="24">
        <v>193.4638</v>
      </c>
      <c r="AC22" s="18" t="s">
        <v>2</v>
      </c>
      <c r="AD22" s="24">
        <v>849.0703</v>
      </c>
      <c r="AE22" s="24">
        <v>7736.2189</v>
      </c>
      <c r="AF22" s="18" t="s">
        <v>2</v>
      </c>
      <c r="AG22" s="24">
        <v>42181.9358</v>
      </c>
      <c r="AH22" s="18" t="s">
        <v>2</v>
      </c>
      <c r="AI22" s="24">
        <v>71402.8035</v>
      </c>
      <c r="AJ22" s="18" t="s">
        <v>2</v>
      </c>
      <c r="AK22" s="24">
        <v>74024.9685</v>
      </c>
      <c r="AL22" s="18" t="s">
        <v>2</v>
      </c>
      <c r="AM22" s="17">
        <v>244277.3892</v>
      </c>
    </row>
    <row r="23" spans="1:39" ht="15">
      <c r="A23" s="20" t="s">
        <v>23</v>
      </c>
      <c r="B23" s="24">
        <v>35125.7978</v>
      </c>
      <c r="C23" s="24">
        <v>115.1704</v>
      </c>
      <c r="D23" s="24">
        <v>1742.2887</v>
      </c>
      <c r="E23" s="24">
        <v>7352.5628</v>
      </c>
      <c r="F23" s="18" t="s">
        <v>2</v>
      </c>
      <c r="G23" s="24">
        <v>367.1312</v>
      </c>
      <c r="H23" s="24">
        <v>3888.698</v>
      </c>
      <c r="I23" s="18" t="s">
        <v>2</v>
      </c>
      <c r="J23" s="24">
        <v>8022.7524</v>
      </c>
      <c r="K23" s="70">
        <v>145.0561</v>
      </c>
      <c r="L23" s="51"/>
      <c r="M23" s="24">
        <v>201.6046</v>
      </c>
      <c r="N23" s="24">
        <v>751.3741</v>
      </c>
      <c r="O23" s="24">
        <v>295.072</v>
      </c>
      <c r="P23" s="24">
        <v>1268.2335</v>
      </c>
      <c r="Q23" s="24">
        <v>1573.6304</v>
      </c>
      <c r="R23" s="18" t="s">
        <v>2</v>
      </c>
      <c r="S23" s="24">
        <v>11839.2501</v>
      </c>
      <c r="T23" s="18" t="s">
        <v>2</v>
      </c>
      <c r="U23" s="24">
        <v>5228.1294</v>
      </c>
      <c r="V23" s="24">
        <v>10634.8301</v>
      </c>
      <c r="W23" s="18" t="s">
        <v>2</v>
      </c>
      <c r="X23" s="24">
        <v>20190.0863</v>
      </c>
      <c r="Y23" s="24">
        <v>49121.7714</v>
      </c>
      <c r="Z23" s="18" t="s">
        <v>2</v>
      </c>
      <c r="AA23" s="24">
        <v>24151.3242</v>
      </c>
      <c r="AB23" s="24">
        <v>1412.2252</v>
      </c>
      <c r="AC23" s="18" t="s">
        <v>2</v>
      </c>
      <c r="AD23" s="24">
        <v>3111.9981</v>
      </c>
      <c r="AE23" s="24">
        <v>15974.5495</v>
      </c>
      <c r="AF23" s="18" t="s">
        <v>2</v>
      </c>
      <c r="AG23" s="24">
        <v>109504.4543</v>
      </c>
      <c r="AH23" s="18" t="s">
        <v>2</v>
      </c>
      <c r="AI23" s="24">
        <v>156962.8497</v>
      </c>
      <c r="AJ23" s="18" t="s">
        <v>2</v>
      </c>
      <c r="AK23" s="24">
        <v>162775.6856</v>
      </c>
      <c r="AL23" s="18" t="s">
        <v>2</v>
      </c>
      <c r="AM23" s="17">
        <v>631756.5259</v>
      </c>
    </row>
    <row r="24" spans="1:39" ht="5.25" customHeight="1">
      <c r="A24" s="14" t="s">
        <v>2</v>
      </c>
      <c r="B24" s="23" t="s">
        <v>2</v>
      </c>
      <c r="C24" s="23" t="s">
        <v>2</v>
      </c>
      <c r="D24" s="23" t="s">
        <v>2</v>
      </c>
      <c r="E24" s="23" t="s">
        <v>2</v>
      </c>
      <c r="F24" s="15" t="s">
        <v>2</v>
      </c>
      <c r="G24" s="23" t="s">
        <v>2</v>
      </c>
      <c r="H24" s="23" t="s">
        <v>2</v>
      </c>
      <c r="I24" s="15" t="s">
        <v>2</v>
      </c>
      <c r="J24" s="23" t="s">
        <v>2</v>
      </c>
      <c r="K24" s="72" t="s">
        <v>2</v>
      </c>
      <c r="L24" s="53"/>
      <c r="M24" s="23" t="s">
        <v>2</v>
      </c>
      <c r="N24" s="23" t="s">
        <v>2</v>
      </c>
      <c r="O24" s="23" t="s">
        <v>2</v>
      </c>
      <c r="P24" s="23" t="s">
        <v>2</v>
      </c>
      <c r="Q24" s="23" t="s">
        <v>2</v>
      </c>
      <c r="R24" s="15" t="s">
        <v>2</v>
      </c>
      <c r="S24" s="23" t="s">
        <v>2</v>
      </c>
      <c r="T24" s="15" t="s">
        <v>2</v>
      </c>
      <c r="U24" s="23" t="s">
        <v>2</v>
      </c>
      <c r="V24" s="23" t="s">
        <v>2</v>
      </c>
      <c r="W24" s="15" t="s">
        <v>2</v>
      </c>
      <c r="X24" s="23" t="s">
        <v>2</v>
      </c>
      <c r="Y24" s="23" t="s">
        <v>2</v>
      </c>
      <c r="Z24" s="15" t="s">
        <v>2</v>
      </c>
      <c r="AA24" s="23" t="s">
        <v>2</v>
      </c>
      <c r="AB24" s="23" t="s">
        <v>2</v>
      </c>
      <c r="AC24" s="15" t="s">
        <v>2</v>
      </c>
      <c r="AD24" s="23" t="s">
        <v>2</v>
      </c>
      <c r="AE24" s="23" t="s">
        <v>2</v>
      </c>
      <c r="AF24" s="15" t="s">
        <v>2</v>
      </c>
      <c r="AG24" s="23" t="s">
        <v>2</v>
      </c>
      <c r="AH24" s="15" t="s">
        <v>2</v>
      </c>
      <c r="AI24" s="23" t="s">
        <v>2</v>
      </c>
      <c r="AJ24" s="15" t="s">
        <v>2</v>
      </c>
      <c r="AK24" s="23" t="s">
        <v>2</v>
      </c>
      <c r="AL24" s="15" t="s">
        <v>2</v>
      </c>
      <c r="AM24" s="15" t="s">
        <v>2</v>
      </c>
    </row>
    <row r="25" spans="1:39" ht="14.25" customHeight="1">
      <c r="A25" s="14" t="s">
        <v>4</v>
      </c>
      <c r="B25" s="13">
        <v>2210479.1206</v>
      </c>
      <c r="C25" s="13">
        <v>882678.6668</v>
      </c>
      <c r="D25" s="13">
        <v>398329.1098</v>
      </c>
      <c r="E25" s="13">
        <v>846390.2405</v>
      </c>
      <c r="F25" s="15" t="s">
        <v>2</v>
      </c>
      <c r="G25" s="13">
        <v>1120413.1221</v>
      </c>
      <c r="H25" s="13">
        <v>206433.1675</v>
      </c>
      <c r="I25" s="15" t="s">
        <v>2</v>
      </c>
      <c r="J25" s="13">
        <v>1509214.3203</v>
      </c>
      <c r="K25" s="54">
        <v>266527.7981</v>
      </c>
      <c r="L25" s="53"/>
      <c r="M25" s="13">
        <v>287508.8052</v>
      </c>
      <c r="N25" s="13">
        <v>262009.8009</v>
      </c>
      <c r="O25" s="13">
        <v>1104839.9419</v>
      </c>
      <c r="P25" s="13">
        <v>1286459.5839</v>
      </c>
      <c r="Q25" s="13">
        <v>382558.1957</v>
      </c>
      <c r="R25" s="15" t="s">
        <v>2</v>
      </c>
      <c r="S25" s="13">
        <v>1781183.7389</v>
      </c>
      <c r="T25" s="15" t="s">
        <v>2</v>
      </c>
      <c r="U25" s="13">
        <v>2965599.4008</v>
      </c>
      <c r="V25" s="13">
        <v>4187358.6792</v>
      </c>
      <c r="W25" s="15" t="s">
        <v>2</v>
      </c>
      <c r="X25" s="13">
        <v>5553742.7832</v>
      </c>
      <c r="Y25" s="13">
        <v>4610787.7879</v>
      </c>
      <c r="Z25" s="15" t="s">
        <v>2</v>
      </c>
      <c r="AA25" s="13">
        <v>2303741.7921</v>
      </c>
      <c r="AB25" s="13">
        <v>917705.8529</v>
      </c>
      <c r="AC25" s="15" t="s">
        <v>2</v>
      </c>
      <c r="AD25" s="13">
        <v>6928448.3636</v>
      </c>
      <c r="AE25" s="13">
        <v>5440486.7385</v>
      </c>
      <c r="AF25" s="15" t="s">
        <v>2</v>
      </c>
      <c r="AG25" s="13">
        <v>12677066.073</v>
      </c>
      <c r="AH25" s="15" t="s">
        <v>2</v>
      </c>
      <c r="AI25" s="13">
        <v>12840462.7708</v>
      </c>
      <c r="AJ25" s="15" t="s">
        <v>2</v>
      </c>
      <c r="AK25" s="13">
        <v>23265535.5356</v>
      </c>
      <c r="AL25" s="15" t="s">
        <v>2</v>
      </c>
      <c r="AM25" s="13">
        <v>94235961.3898</v>
      </c>
    </row>
    <row r="26" ht="0" customHeight="1" hidden="1"/>
    <row r="28" spans="1:15" ht="36.75" customHeight="1">
      <c r="A28" s="71" t="s">
        <v>53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</row>
    <row r="30" ht="15">
      <c r="A30" s="48" t="str">
        <f>Indice!$B$26</f>
        <v>Fuente: Superintendencia de Bancos e Instituciones Financieras - SBIF</v>
      </c>
    </row>
    <row r="31" ht="15">
      <c r="A31" s="48" t="str">
        <f>Indice!$B$27</f>
        <v>Act: 30/10/2012</v>
      </c>
    </row>
  </sheetData>
  <sheetProtection/>
  <mergeCells count="38">
    <mergeCell ref="A28:O28"/>
    <mergeCell ref="K21:L21"/>
    <mergeCell ref="K22:L22"/>
    <mergeCell ref="K23:L23"/>
    <mergeCell ref="K24:L24"/>
    <mergeCell ref="K25:L25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AM6:AM7"/>
    <mergeCell ref="K7:L7"/>
    <mergeCell ref="K8:L8"/>
    <mergeCell ref="K9:L9"/>
    <mergeCell ref="K10:L10"/>
    <mergeCell ref="AA6:AB6"/>
    <mergeCell ref="AD6:AE6"/>
    <mergeCell ref="A1:K1"/>
    <mergeCell ref="A3:K3"/>
    <mergeCell ref="B5:E5"/>
    <mergeCell ref="G5:H5"/>
    <mergeCell ref="J5:Q5"/>
    <mergeCell ref="A6:A7"/>
    <mergeCell ref="B6:E6"/>
    <mergeCell ref="G6:H6"/>
    <mergeCell ref="J6:Q6"/>
    <mergeCell ref="U6:V6"/>
    <mergeCell ref="X6:Y6"/>
    <mergeCell ref="U5:V5"/>
    <mergeCell ref="X5:Y5"/>
    <mergeCell ref="AA5:AB5"/>
    <mergeCell ref="AD5:AE5"/>
  </mergeCells>
  <printOptions/>
  <pageMargins left="1" right="1" top="1" bottom="1" header="1" footer="1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39"/>
  <sheetViews>
    <sheetView showGridLines="0" zoomScalePageLayoutView="0" workbookViewId="0" topLeftCell="A1">
      <selection activeCell="A1" sqref="A1:H1"/>
    </sheetView>
  </sheetViews>
  <sheetFormatPr defaultColWidth="11.421875" defaultRowHeight="15"/>
  <cols>
    <col min="1" max="1" width="32.8515625" style="9" customWidth="1"/>
    <col min="2" max="5" width="18.140625" style="9" customWidth="1"/>
    <col min="6" max="6" width="1.1484375" style="9" customWidth="1"/>
    <col min="7" max="7" width="18.140625" style="9" customWidth="1"/>
    <col min="8" max="8" width="4.7109375" style="9" customWidth="1"/>
    <col min="9" max="9" width="13.421875" style="9" customWidth="1"/>
    <col min="10" max="10" width="1.1484375" style="9" customWidth="1"/>
    <col min="11" max="17" width="18.140625" style="9" customWidth="1"/>
    <col min="18" max="18" width="1.1484375" style="9" customWidth="1"/>
    <col min="19" max="19" width="18.140625" style="9" customWidth="1"/>
    <col min="20" max="20" width="1.1484375" style="9" customWidth="1"/>
    <col min="21" max="22" width="18.140625" style="9" customWidth="1"/>
    <col min="23" max="23" width="1.1484375" style="9" customWidth="1"/>
    <col min="24" max="25" width="18.140625" style="9" customWidth="1"/>
    <col min="26" max="26" width="1.1484375" style="9" customWidth="1"/>
    <col min="27" max="28" width="18.140625" style="9" customWidth="1"/>
    <col min="29" max="29" width="1.1484375" style="9" customWidth="1"/>
    <col min="30" max="31" width="18.140625" style="9" customWidth="1"/>
    <col min="32" max="32" width="1.1484375" style="9" customWidth="1"/>
    <col min="33" max="33" width="18.140625" style="9" customWidth="1"/>
    <col min="34" max="34" width="1.1484375" style="9" customWidth="1"/>
    <col min="35" max="35" width="18.140625" style="9" customWidth="1"/>
    <col min="36" max="36" width="1.1484375" style="9" customWidth="1"/>
    <col min="37" max="37" width="18.140625" style="9" customWidth="1"/>
    <col min="38" max="38" width="1.1484375" style="9" customWidth="1"/>
    <col min="39" max="39" width="13.7109375" style="9" customWidth="1"/>
    <col min="40" max="40" width="0" style="9" hidden="1" customWidth="1"/>
    <col min="41" max="16384" width="11.421875" style="9" customWidth="1"/>
  </cols>
  <sheetData>
    <row r="1" spans="1:8" ht="25.5" customHeight="1">
      <c r="A1" s="56" t="s">
        <v>108</v>
      </c>
      <c r="B1" s="51"/>
      <c r="C1" s="51"/>
      <c r="D1" s="51"/>
      <c r="E1" s="51"/>
      <c r="F1" s="51"/>
      <c r="G1" s="51"/>
      <c r="H1" s="51"/>
    </row>
    <row r="2" ht="0.75" customHeight="1"/>
    <row r="3" spans="1:8" ht="18.75" customHeight="1">
      <c r="A3" s="57" t="s">
        <v>88</v>
      </c>
      <c r="B3" s="51"/>
      <c r="C3" s="51"/>
      <c r="D3" s="51"/>
      <c r="E3" s="51"/>
      <c r="F3" s="51"/>
      <c r="G3" s="51"/>
      <c r="H3" s="51"/>
    </row>
    <row r="4" ht="9.75" customHeight="1"/>
    <row r="5" spans="1:39" ht="2.25" customHeight="1">
      <c r="A5" s="2" t="s">
        <v>2</v>
      </c>
      <c r="B5" s="75" t="s">
        <v>2</v>
      </c>
      <c r="C5" s="65"/>
      <c r="D5" s="65"/>
      <c r="E5" s="65"/>
      <c r="F5" s="2" t="s">
        <v>2</v>
      </c>
      <c r="G5" s="75" t="s">
        <v>2</v>
      </c>
      <c r="H5" s="65"/>
      <c r="I5" s="65"/>
      <c r="J5" s="2" t="s">
        <v>2</v>
      </c>
      <c r="K5" s="75" t="s">
        <v>2</v>
      </c>
      <c r="L5" s="65"/>
      <c r="M5" s="65"/>
      <c r="N5" s="65"/>
      <c r="O5" s="65"/>
      <c r="P5" s="65"/>
      <c r="Q5" s="65"/>
      <c r="R5" s="2" t="s">
        <v>2</v>
      </c>
      <c r="S5" s="2" t="s">
        <v>2</v>
      </c>
      <c r="T5" s="2" t="s">
        <v>2</v>
      </c>
      <c r="U5" s="75" t="s">
        <v>2</v>
      </c>
      <c r="V5" s="65"/>
      <c r="W5" s="2" t="s">
        <v>2</v>
      </c>
      <c r="X5" s="75" t="s">
        <v>2</v>
      </c>
      <c r="Y5" s="65"/>
      <c r="Z5" s="2" t="s">
        <v>2</v>
      </c>
      <c r="AA5" s="75" t="s">
        <v>2</v>
      </c>
      <c r="AB5" s="65"/>
      <c r="AC5" s="2" t="s">
        <v>2</v>
      </c>
      <c r="AD5" s="75" t="s">
        <v>2</v>
      </c>
      <c r="AE5" s="65"/>
      <c r="AF5" s="2" t="s">
        <v>2</v>
      </c>
      <c r="AG5" s="2" t="s">
        <v>2</v>
      </c>
      <c r="AH5" s="2" t="s">
        <v>2</v>
      </c>
      <c r="AI5" s="2" t="s">
        <v>2</v>
      </c>
      <c r="AJ5" s="2" t="s">
        <v>2</v>
      </c>
      <c r="AK5" s="2" t="s">
        <v>2</v>
      </c>
      <c r="AL5" s="2" t="s">
        <v>2</v>
      </c>
      <c r="AM5" s="28" t="s">
        <v>2</v>
      </c>
    </row>
    <row r="6" spans="1:39" ht="48.75" customHeight="1">
      <c r="A6" s="74" t="s">
        <v>51</v>
      </c>
      <c r="B6" s="74" t="s">
        <v>87</v>
      </c>
      <c r="C6" s="53"/>
      <c r="D6" s="53"/>
      <c r="E6" s="53"/>
      <c r="F6" s="27" t="s">
        <v>2</v>
      </c>
      <c r="G6" s="74" t="s">
        <v>86</v>
      </c>
      <c r="H6" s="53"/>
      <c r="I6" s="53"/>
      <c r="J6" s="27" t="s">
        <v>2</v>
      </c>
      <c r="K6" s="74" t="s">
        <v>85</v>
      </c>
      <c r="L6" s="53"/>
      <c r="M6" s="53"/>
      <c r="N6" s="53"/>
      <c r="O6" s="53"/>
      <c r="P6" s="53"/>
      <c r="Q6" s="53"/>
      <c r="R6" s="27" t="s">
        <v>2</v>
      </c>
      <c r="S6" s="3" t="s">
        <v>84</v>
      </c>
      <c r="T6" s="27" t="s">
        <v>2</v>
      </c>
      <c r="U6" s="74" t="s">
        <v>83</v>
      </c>
      <c r="V6" s="53"/>
      <c r="W6" s="27" t="s">
        <v>2</v>
      </c>
      <c r="X6" s="74" t="s">
        <v>82</v>
      </c>
      <c r="Y6" s="53"/>
      <c r="Z6" s="27" t="s">
        <v>2</v>
      </c>
      <c r="AA6" s="74" t="s">
        <v>81</v>
      </c>
      <c r="AB6" s="53"/>
      <c r="AC6" s="27" t="s">
        <v>2</v>
      </c>
      <c r="AD6" s="74" t="s">
        <v>80</v>
      </c>
      <c r="AE6" s="53"/>
      <c r="AF6" s="27" t="s">
        <v>2</v>
      </c>
      <c r="AG6" s="3" t="s">
        <v>79</v>
      </c>
      <c r="AH6" s="27" t="s">
        <v>2</v>
      </c>
      <c r="AJ6" s="27" t="s">
        <v>2</v>
      </c>
      <c r="AL6" s="27" t="s">
        <v>2</v>
      </c>
      <c r="AM6" s="69" t="s">
        <v>4</v>
      </c>
    </row>
    <row r="7" spans="1:39" ht="72" customHeight="1">
      <c r="A7" s="53"/>
      <c r="B7" s="3" t="s">
        <v>78</v>
      </c>
      <c r="C7" s="3" t="s">
        <v>77</v>
      </c>
      <c r="D7" s="3" t="s">
        <v>76</v>
      </c>
      <c r="E7" s="3" t="s">
        <v>75</v>
      </c>
      <c r="F7" s="3" t="s">
        <v>2</v>
      </c>
      <c r="G7" s="3" t="s">
        <v>74</v>
      </c>
      <c r="H7" s="74" t="s">
        <v>73</v>
      </c>
      <c r="I7" s="53"/>
      <c r="J7" s="3" t="s">
        <v>2</v>
      </c>
      <c r="K7" s="3" t="s">
        <v>72</v>
      </c>
      <c r="L7" s="3" t="s">
        <v>71</v>
      </c>
      <c r="M7" s="3" t="s">
        <v>70</v>
      </c>
      <c r="N7" s="3" t="s">
        <v>69</v>
      </c>
      <c r="O7" s="3" t="s">
        <v>68</v>
      </c>
      <c r="P7" s="3" t="s">
        <v>67</v>
      </c>
      <c r="Q7" s="3" t="s">
        <v>66</v>
      </c>
      <c r="R7" s="3" t="s">
        <v>2</v>
      </c>
      <c r="S7" s="3" t="s">
        <v>65</v>
      </c>
      <c r="T7" s="3" t="s">
        <v>2</v>
      </c>
      <c r="U7" s="3" t="s">
        <v>64</v>
      </c>
      <c r="V7" s="3" t="s">
        <v>63</v>
      </c>
      <c r="W7" s="3" t="s">
        <v>2</v>
      </c>
      <c r="X7" s="3" t="s">
        <v>62</v>
      </c>
      <c r="Y7" s="3" t="s">
        <v>61</v>
      </c>
      <c r="Z7" s="3" t="s">
        <v>2</v>
      </c>
      <c r="AA7" s="3" t="s">
        <v>60</v>
      </c>
      <c r="AB7" s="3" t="s">
        <v>59</v>
      </c>
      <c r="AC7" s="3" t="s">
        <v>2</v>
      </c>
      <c r="AD7" s="3" t="s">
        <v>58</v>
      </c>
      <c r="AE7" s="3" t="s">
        <v>57</v>
      </c>
      <c r="AF7" s="3" t="s">
        <v>2</v>
      </c>
      <c r="AG7" s="3" t="s">
        <v>56</v>
      </c>
      <c r="AH7" s="3" t="s">
        <v>2</v>
      </c>
      <c r="AI7" s="38" t="s">
        <v>55</v>
      </c>
      <c r="AJ7" s="3" t="s">
        <v>2</v>
      </c>
      <c r="AK7" s="38" t="s">
        <v>107</v>
      </c>
      <c r="AL7" s="3" t="s">
        <v>2</v>
      </c>
      <c r="AM7" s="53"/>
    </row>
    <row r="8" spans="1:39" ht="6" customHeight="1">
      <c r="A8" s="20" t="s">
        <v>2</v>
      </c>
      <c r="B8" s="18" t="s">
        <v>2</v>
      </c>
      <c r="C8" s="18" t="s">
        <v>2</v>
      </c>
      <c r="D8" s="18" t="s">
        <v>2</v>
      </c>
      <c r="E8" s="18" t="s">
        <v>2</v>
      </c>
      <c r="F8" s="18" t="s">
        <v>2</v>
      </c>
      <c r="G8" s="18" t="s">
        <v>2</v>
      </c>
      <c r="H8" s="50" t="s">
        <v>2</v>
      </c>
      <c r="I8" s="51"/>
      <c r="J8" s="18" t="s">
        <v>2</v>
      </c>
      <c r="K8" s="18" t="s">
        <v>2</v>
      </c>
      <c r="L8" s="18" t="s">
        <v>2</v>
      </c>
      <c r="M8" s="18" t="s">
        <v>2</v>
      </c>
      <c r="N8" s="18" t="s">
        <v>2</v>
      </c>
      <c r="O8" s="18" t="s">
        <v>2</v>
      </c>
      <c r="P8" s="18" t="s">
        <v>2</v>
      </c>
      <c r="Q8" s="18" t="s">
        <v>2</v>
      </c>
      <c r="R8" s="18" t="s">
        <v>2</v>
      </c>
      <c r="S8" s="18" t="s">
        <v>2</v>
      </c>
      <c r="T8" s="18" t="s">
        <v>2</v>
      </c>
      <c r="U8" s="18" t="s">
        <v>2</v>
      </c>
      <c r="V8" s="18" t="s">
        <v>2</v>
      </c>
      <c r="W8" s="18" t="s">
        <v>2</v>
      </c>
      <c r="X8" s="18" t="s">
        <v>2</v>
      </c>
      <c r="Y8" s="18" t="s">
        <v>2</v>
      </c>
      <c r="Z8" s="18" t="s">
        <v>2</v>
      </c>
      <c r="AA8" s="18" t="s">
        <v>2</v>
      </c>
      <c r="AB8" s="18" t="s">
        <v>2</v>
      </c>
      <c r="AC8" s="18" t="s">
        <v>2</v>
      </c>
      <c r="AD8" s="18" t="s">
        <v>2</v>
      </c>
      <c r="AE8" s="18" t="s">
        <v>2</v>
      </c>
      <c r="AF8" s="18" t="s">
        <v>2</v>
      </c>
      <c r="AG8" s="18" t="s">
        <v>2</v>
      </c>
      <c r="AH8" s="18" t="s">
        <v>2</v>
      </c>
      <c r="AI8" s="18" t="s">
        <v>2</v>
      </c>
      <c r="AJ8" s="18" t="s">
        <v>2</v>
      </c>
      <c r="AK8" s="18" t="s">
        <v>2</v>
      </c>
      <c r="AL8" s="18" t="s">
        <v>2</v>
      </c>
      <c r="AM8" s="37" t="s">
        <v>2</v>
      </c>
    </row>
    <row r="9" spans="1:39" ht="12.75" customHeight="1">
      <c r="A9" s="20" t="s">
        <v>50</v>
      </c>
      <c r="B9" s="24">
        <v>121688.198</v>
      </c>
      <c r="C9" s="24">
        <v>75054.0998</v>
      </c>
      <c r="D9" s="24">
        <v>12185.9781</v>
      </c>
      <c r="E9" s="24">
        <v>35408.6407</v>
      </c>
      <c r="F9" s="18" t="s">
        <v>2</v>
      </c>
      <c r="G9" s="24">
        <v>6193.0692</v>
      </c>
      <c r="H9" s="70">
        <v>67.4283</v>
      </c>
      <c r="I9" s="51"/>
      <c r="J9" s="18" t="s">
        <v>2</v>
      </c>
      <c r="K9" s="24">
        <v>77551.5875</v>
      </c>
      <c r="L9" s="24">
        <v>4989.8737</v>
      </c>
      <c r="M9" s="24">
        <v>16276.9135</v>
      </c>
      <c r="N9" s="24">
        <v>4428.9042</v>
      </c>
      <c r="O9" s="24">
        <v>17535.9973</v>
      </c>
      <c r="P9" s="24">
        <v>53974.0564</v>
      </c>
      <c r="Q9" s="24">
        <v>16110.7219</v>
      </c>
      <c r="R9" s="18" t="s">
        <v>2</v>
      </c>
      <c r="S9" s="24">
        <v>212629.951</v>
      </c>
      <c r="T9" s="18" t="s">
        <v>2</v>
      </c>
      <c r="U9" s="24">
        <v>268013.4413</v>
      </c>
      <c r="V9" s="24">
        <v>222808.1044</v>
      </c>
      <c r="W9" s="18" t="s">
        <v>2</v>
      </c>
      <c r="X9" s="24">
        <v>135570.0824</v>
      </c>
      <c r="Y9" s="24">
        <v>53823.7862</v>
      </c>
      <c r="Z9" s="18" t="s">
        <v>2</v>
      </c>
      <c r="AA9" s="24">
        <v>108607.8331</v>
      </c>
      <c r="AB9" s="24">
        <v>27620.8403</v>
      </c>
      <c r="AC9" s="18" t="s">
        <v>2</v>
      </c>
      <c r="AD9" s="24">
        <v>169341.9831</v>
      </c>
      <c r="AE9" s="24">
        <v>368197.9876</v>
      </c>
      <c r="AF9" s="18" t="s">
        <v>2</v>
      </c>
      <c r="AG9" s="24">
        <v>403922.2002</v>
      </c>
      <c r="AH9" s="18" t="s">
        <v>2</v>
      </c>
      <c r="AI9" s="24">
        <v>87958.9705</v>
      </c>
      <c r="AJ9" s="18" t="s">
        <v>2</v>
      </c>
      <c r="AK9" s="24">
        <v>283054.8348</v>
      </c>
      <c r="AL9" s="18" t="s">
        <v>2</v>
      </c>
      <c r="AM9" s="17">
        <v>2783015.4835</v>
      </c>
    </row>
    <row r="10" spans="1:39" ht="12.75" customHeight="1">
      <c r="A10" s="20" t="s">
        <v>49</v>
      </c>
      <c r="B10" s="24">
        <v>79822.917</v>
      </c>
      <c r="C10" s="24">
        <v>8048.6531</v>
      </c>
      <c r="D10" s="24">
        <v>3781.8906</v>
      </c>
      <c r="E10" s="24">
        <v>71666.5943</v>
      </c>
      <c r="F10" s="18" t="s">
        <v>2</v>
      </c>
      <c r="G10" s="24">
        <v>164691.6216</v>
      </c>
      <c r="H10" s="70">
        <v>72210.4067</v>
      </c>
      <c r="I10" s="51"/>
      <c r="J10" s="18" t="s">
        <v>2</v>
      </c>
      <c r="K10" s="24">
        <v>106337.0305</v>
      </c>
      <c r="L10" s="24">
        <v>9986.5551</v>
      </c>
      <c r="M10" s="24">
        <v>17950.0065</v>
      </c>
      <c r="N10" s="24">
        <v>31666.1771</v>
      </c>
      <c r="O10" s="24">
        <v>62702.7144</v>
      </c>
      <c r="P10" s="24">
        <v>45692.192</v>
      </c>
      <c r="Q10" s="24">
        <v>1608.9747</v>
      </c>
      <c r="R10" s="18" t="s">
        <v>2</v>
      </c>
      <c r="S10" s="24">
        <v>193064.6807</v>
      </c>
      <c r="T10" s="18" t="s">
        <v>2</v>
      </c>
      <c r="U10" s="24">
        <v>249073.0527</v>
      </c>
      <c r="V10" s="24">
        <v>271693.428</v>
      </c>
      <c r="W10" s="18" t="s">
        <v>2</v>
      </c>
      <c r="X10" s="24">
        <v>287795.953</v>
      </c>
      <c r="Y10" s="24">
        <v>633127.0414</v>
      </c>
      <c r="Z10" s="18" t="s">
        <v>2</v>
      </c>
      <c r="AA10" s="24">
        <v>121652.3323</v>
      </c>
      <c r="AB10" s="24">
        <v>73095.6851</v>
      </c>
      <c r="AC10" s="18" t="s">
        <v>2</v>
      </c>
      <c r="AD10" s="24">
        <v>495025.5026</v>
      </c>
      <c r="AE10" s="24">
        <v>203942.1422</v>
      </c>
      <c r="AF10" s="18" t="s">
        <v>2</v>
      </c>
      <c r="AG10" s="24">
        <v>242898.0635</v>
      </c>
      <c r="AH10" s="18" t="s">
        <v>2</v>
      </c>
      <c r="AI10" s="24">
        <v>955409.9032</v>
      </c>
      <c r="AJ10" s="18" t="s">
        <v>2</v>
      </c>
      <c r="AK10" s="24">
        <v>2007148.1257</v>
      </c>
      <c r="AL10" s="18" t="s">
        <v>2</v>
      </c>
      <c r="AM10" s="17">
        <v>6410091.644</v>
      </c>
    </row>
    <row r="11" spans="1:39" ht="12.75" customHeight="1">
      <c r="A11" s="20" t="s">
        <v>48</v>
      </c>
      <c r="B11" s="24">
        <v>2925.3071</v>
      </c>
      <c r="C11" s="24">
        <v>2565.8562</v>
      </c>
      <c r="D11" s="24">
        <v>517.2919</v>
      </c>
      <c r="E11" s="24">
        <v>884.69</v>
      </c>
      <c r="F11" s="18" t="s">
        <v>2</v>
      </c>
      <c r="G11" s="18" t="s">
        <v>12</v>
      </c>
      <c r="H11" s="50" t="s">
        <v>12</v>
      </c>
      <c r="I11" s="51"/>
      <c r="J11" s="18" t="s">
        <v>2</v>
      </c>
      <c r="K11" s="24">
        <v>5284.3211</v>
      </c>
      <c r="L11" s="24">
        <v>176.0417</v>
      </c>
      <c r="M11" s="18" t="s">
        <v>12</v>
      </c>
      <c r="N11" s="18" t="s">
        <v>12</v>
      </c>
      <c r="O11" s="24">
        <v>1416.198</v>
      </c>
      <c r="P11" s="24">
        <v>79.6503</v>
      </c>
      <c r="Q11" s="24">
        <v>169.4901</v>
      </c>
      <c r="R11" s="18" t="s">
        <v>2</v>
      </c>
      <c r="S11" s="24">
        <v>254.8038</v>
      </c>
      <c r="T11" s="18" t="s">
        <v>2</v>
      </c>
      <c r="U11" s="24">
        <v>2617.4185</v>
      </c>
      <c r="V11" s="24">
        <v>20730.2217</v>
      </c>
      <c r="W11" s="18" t="s">
        <v>2</v>
      </c>
      <c r="X11" s="24">
        <v>2956.7111</v>
      </c>
      <c r="Y11" s="24">
        <v>7.0791</v>
      </c>
      <c r="Z11" s="18" t="s">
        <v>2</v>
      </c>
      <c r="AA11" s="24">
        <v>2201.1745</v>
      </c>
      <c r="AB11" s="18" t="s">
        <v>12</v>
      </c>
      <c r="AC11" s="18" t="s">
        <v>2</v>
      </c>
      <c r="AD11" s="24">
        <v>16547.4711</v>
      </c>
      <c r="AE11" s="24">
        <v>1462.5902</v>
      </c>
      <c r="AF11" s="18" t="s">
        <v>2</v>
      </c>
      <c r="AG11" s="24">
        <v>118141.7848</v>
      </c>
      <c r="AH11" s="18" t="s">
        <v>2</v>
      </c>
      <c r="AI11" s="24">
        <v>61387.9218</v>
      </c>
      <c r="AJ11" s="18" t="s">
        <v>2</v>
      </c>
      <c r="AK11" s="24">
        <v>47487.5344</v>
      </c>
      <c r="AL11" s="18" t="s">
        <v>2</v>
      </c>
      <c r="AM11" s="17">
        <v>287813.5574</v>
      </c>
    </row>
    <row r="12" spans="1:39" ht="12.75" customHeight="1">
      <c r="A12" s="20" t="s">
        <v>47</v>
      </c>
      <c r="B12" s="24">
        <v>428335.9663</v>
      </c>
      <c r="C12" s="24">
        <v>267099.6419</v>
      </c>
      <c r="D12" s="24">
        <v>34860.9034</v>
      </c>
      <c r="E12" s="24">
        <v>37246.4274</v>
      </c>
      <c r="F12" s="18" t="s">
        <v>2</v>
      </c>
      <c r="G12" s="24">
        <v>118822.1429</v>
      </c>
      <c r="H12" s="70">
        <v>6238.1934</v>
      </c>
      <c r="I12" s="51"/>
      <c r="J12" s="18" t="s">
        <v>2</v>
      </c>
      <c r="K12" s="24">
        <v>319156.3652</v>
      </c>
      <c r="L12" s="24">
        <v>35656.0179</v>
      </c>
      <c r="M12" s="24">
        <v>71781.0364</v>
      </c>
      <c r="N12" s="24">
        <v>47685.0941</v>
      </c>
      <c r="O12" s="24">
        <v>115950.1388</v>
      </c>
      <c r="P12" s="24">
        <v>317434.3418</v>
      </c>
      <c r="Q12" s="24">
        <v>50979.3898</v>
      </c>
      <c r="R12" s="18" t="s">
        <v>2</v>
      </c>
      <c r="S12" s="24">
        <v>327083.5832</v>
      </c>
      <c r="T12" s="18" t="s">
        <v>2</v>
      </c>
      <c r="U12" s="24">
        <v>643140.9594</v>
      </c>
      <c r="V12" s="24">
        <v>306658.8029</v>
      </c>
      <c r="W12" s="18" t="s">
        <v>2</v>
      </c>
      <c r="X12" s="24">
        <v>613070.6516</v>
      </c>
      <c r="Y12" s="24">
        <v>1111844.2673</v>
      </c>
      <c r="Z12" s="18" t="s">
        <v>2</v>
      </c>
      <c r="AA12" s="24">
        <v>358027.2787</v>
      </c>
      <c r="AB12" s="24">
        <v>211077.9107</v>
      </c>
      <c r="AC12" s="18" t="s">
        <v>2</v>
      </c>
      <c r="AD12" s="24">
        <v>2126242.3933</v>
      </c>
      <c r="AE12" s="24">
        <v>1232994.762</v>
      </c>
      <c r="AF12" s="18" t="s">
        <v>2</v>
      </c>
      <c r="AG12" s="24">
        <v>3142610.5695</v>
      </c>
      <c r="AH12" s="18" t="s">
        <v>2</v>
      </c>
      <c r="AI12" s="24">
        <v>2694342.0653</v>
      </c>
      <c r="AJ12" s="18" t="s">
        <v>2</v>
      </c>
      <c r="AK12" s="24">
        <v>4011685.031</v>
      </c>
      <c r="AL12" s="18" t="s">
        <v>2</v>
      </c>
      <c r="AM12" s="17">
        <v>18630023.9342</v>
      </c>
    </row>
    <row r="13" spans="1:39" ht="12.75" customHeight="1">
      <c r="A13" s="20" t="s">
        <v>46</v>
      </c>
      <c r="B13" s="24">
        <v>200412.9609</v>
      </c>
      <c r="C13" s="24">
        <v>82912.1672</v>
      </c>
      <c r="D13" s="24">
        <v>69764.3175</v>
      </c>
      <c r="E13" s="24">
        <v>180646.0993</v>
      </c>
      <c r="F13" s="18" t="s">
        <v>2</v>
      </c>
      <c r="G13" s="24">
        <v>62591.5799</v>
      </c>
      <c r="H13" s="70">
        <v>5655.6746</v>
      </c>
      <c r="I13" s="51"/>
      <c r="J13" s="18" t="s">
        <v>2</v>
      </c>
      <c r="K13" s="24">
        <v>144181.3194</v>
      </c>
      <c r="L13" s="24">
        <v>37557.9087</v>
      </c>
      <c r="M13" s="24">
        <v>45932.0013</v>
      </c>
      <c r="N13" s="24">
        <v>25519.8127</v>
      </c>
      <c r="O13" s="24">
        <v>157039.0344</v>
      </c>
      <c r="P13" s="24">
        <v>388203.4161</v>
      </c>
      <c r="Q13" s="24">
        <v>18367.7421</v>
      </c>
      <c r="R13" s="18" t="s">
        <v>2</v>
      </c>
      <c r="S13" s="24">
        <v>216855.0496</v>
      </c>
      <c r="T13" s="18" t="s">
        <v>2</v>
      </c>
      <c r="U13" s="24">
        <v>542537.7091</v>
      </c>
      <c r="V13" s="24">
        <v>275949.8439</v>
      </c>
      <c r="W13" s="18" t="s">
        <v>2</v>
      </c>
      <c r="X13" s="24">
        <v>562207.1374</v>
      </c>
      <c r="Y13" s="24">
        <v>725480.9165</v>
      </c>
      <c r="Z13" s="18" t="s">
        <v>2</v>
      </c>
      <c r="AA13" s="24">
        <v>363589.3127</v>
      </c>
      <c r="AB13" s="24">
        <v>130579.2368</v>
      </c>
      <c r="AC13" s="18" t="s">
        <v>2</v>
      </c>
      <c r="AD13" s="24">
        <v>1131437.8709</v>
      </c>
      <c r="AE13" s="24">
        <v>857394.9286</v>
      </c>
      <c r="AF13" s="18" t="s">
        <v>2</v>
      </c>
      <c r="AG13" s="24">
        <v>1276394.7632</v>
      </c>
      <c r="AH13" s="18" t="s">
        <v>2</v>
      </c>
      <c r="AI13" s="24">
        <v>1550180.8599</v>
      </c>
      <c r="AJ13" s="18" t="s">
        <v>2</v>
      </c>
      <c r="AK13" s="24">
        <v>2357364.8084</v>
      </c>
      <c r="AL13" s="18" t="s">
        <v>2</v>
      </c>
      <c r="AM13" s="17">
        <v>11408756.4711</v>
      </c>
    </row>
    <row r="14" spans="1:39" ht="12.75" customHeight="1">
      <c r="A14" s="20" t="s">
        <v>45</v>
      </c>
      <c r="B14" s="18" t="s">
        <v>12</v>
      </c>
      <c r="C14" s="24">
        <v>364.0211</v>
      </c>
      <c r="D14" s="18" t="s">
        <v>12</v>
      </c>
      <c r="E14" s="18" t="s">
        <v>12</v>
      </c>
      <c r="F14" s="18" t="s">
        <v>2</v>
      </c>
      <c r="G14" s="24">
        <v>391.4574</v>
      </c>
      <c r="H14" s="50" t="s">
        <v>12</v>
      </c>
      <c r="I14" s="51"/>
      <c r="J14" s="18" t="s">
        <v>2</v>
      </c>
      <c r="K14" s="24">
        <v>542.5042</v>
      </c>
      <c r="L14" s="24">
        <v>16.9778</v>
      </c>
      <c r="M14" s="18" t="s">
        <v>12</v>
      </c>
      <c r="N14" s="24">
        <v>48.9755</v>
      </c>
      <c r="O14" s="18" t="s">
        <v>12</v>
      </c>
      <c r="P14" s="24">
        <v>144.768</v>
      </c>
      <c r="Q14" s="24">
        <v>45.2087</v>
      </c>
      <c r="R14" s="18" t="s">
        <v>2</v>
      </c>
      <c r="S14" s="24">
        <v>10.11</v>
      </c>
      <c r="T14" s="18" t="s">
        <v>2</v>
      </c>
      <c r="U14" s="18" t="s">
        <v>12</v>
      </c>
      <c r="V14" s="24">
        <v>65.3439</v>
      </c>
      <c r="W14" s="18" t="s">
        <v>2</v>
      </c>
      <c r="X14" s="24">
        <v>171.7148</v>
      </c>
      <c r="Y14" s="24">
        <v>1053.0155</v>
      </c>
      <c r="Z14" s="18" t="s">
        <v>2</v>
      </c>
      <c r="AA14" s="24">
        <v>126.2039</v>
      </c>
      <c r="AB14" s="18" t="s">
        <v>12</v>
      </c>
      <c r="AC14" s="18" t="s">
        <v>2</v>
      </c>
      <c r="AD14" s="24">
        <v>4880.1817</v>
      </c>
      <c r="AE14" s="24">
        <v>233.6524</v>
      </c>
      <c r="AF14" s="18" t="s">
        <v>2</v>
      </c>
      <c r="AG14" s="24">
        <v>43.1969</v>
      </c>
      <c r="AH14" s="18" t="s">
        <v>2</v>
      </c>
      <c r="AI14" s="24">
        <v>62.6418</v>
      </c>
      <c r="AJ14" s="18" t="s">
        <v>2</v>
      </c>
      <c r="AK14" s="18" t="s">
        <v>12</v>
      </c>
      <c r="AL14" s="18" t="s">
        <v>2</v>
      </c>
      <c r="AM14" s="17">
        <v>8199.9736</v>
      </c>
    </row>
    <row r="15" spans="1:39" ht="12.75" customHeight="1">
      <c r="A15" s="20" t="s">
        <v>44</v>
      </c>
      <c r="B15" s="24">
        <v>165685.8641</v>
      </c>
      <c r="C15" s="24">
        <v>68668.7953</v>
      </c>
      <c r="D15" s="24">
        <v>29837.9483</v>
      </c>
      <c r="E15" s="24">
        <v>12293.3521</v>
      </c>
      <c r="F15" s="18" t="s">
        <v>2</v>
      </c>
      <c r="G15" s="24">
        <v>2944.0584</v>
      </c>
      <c r="H15" s="70">
        <v>2513.4892</v>
      </c>
      <c r="I15" s="51"/>
      <c r="J15" s="18" t="s">
        <v>2</v>
      </c>
      <c r="K15" s="24">
        <v>113664.2885</v>
      </c>
      <c r="L15" s="24">
        <v>2838.5726</v>
      </c>
      <c r="M15" s="24">
        <v>1721.3889</v>
      </c>
      <c r="N15" s="24">
        <v>10143.5264</v>
      </c>
      <c r="O15" s="24">
        <v>47790.5778</v>
      </c>
      <c r="P15" s="24">
        <v>9248.1756</v>
      </c>
      <c r="Q15" s="24">
        <v>47661.4476</v>
      </c>
      <c r="R15" s="18" t="s">
        <v>2</v>
      </c>
      <c r="S15" s="24">
        <v>35460.4722</v>
      </c>
      <c r="T15" s="18" t="s">
        <v>2</v>
      </c>
      <c r="U15" s="24">
        <v>240439.9465</v>
      </c>
      <c r="V15" s="24">
        <v>1637267.1172</v>
      </c>
      <c r="W15" s="18" t="s">
        <v>2</v>
      </c>
      <c r="X15" s="24">
        <v>1963569.8751</v>
      </c>
      <c r="Y15" s="24">
        <v>380011.6959</v>
      </c>
      <c r="Z15" s="18" t="s">
        <v>2</v>
      </c>
      <c r="AA15" s="24">
        <v>233429.3891</v>
      </c>
      <c r="AB15" s="24">
        <v>5005.6719</v>
      </c>
      <c r="AC15" s="18" t="s">
        <v>2</v>
      </c>
      <c r="AD15" s="24">
        <v>300594.4836</v>
      </c>
      <c r="AE15" s="24">
        <v>81484.4647</v>
      </c>
      <c r="AF15" s="18" t="s">
        <v>2</v>
      </c>
      <c r="AG15" s="24">
        <v>1494623.6431</v>
      </c>
      <c r="AH15" s="18" t="s">
        <v>2</v>
      </c>
      <c r="AI15" s="24">
        <v>1253459.7151</v>
      </c>
      <c r="AJ15" s="18" t="s">
        <v>2</v>
      </c>
      <c r="AK15" s="24">
        <v>4827532.1998</v>
      </c>
      <c r="AL15" s="18" t="s">
        <v>2</v>
      </c>
      <c r="AM15" s="17">
        <v>12967890.159</v>
      </c>
    </row>
    <row r="16" spans="1:39" ht="12.75" customHeight="1">
      <c r="A16" s="20" t="s">
        <v>43</v>
      </c>
      <c r="B16" s="24">
        <v>1714.5969</v>
      </c>
      <c r="C16" s="18" t="s">
        <v>12</v>
      </c>
      <c r="D16" s="18" t="s">
        <v>12</v>
      </c>
      <c r="E16" s="24">
        <v>2310.9799</v>
      </c>
      <c r="F16" s="18" t="s">
        <v>2</v>
      </c>
      <c r="G16" s="18" t="s">
        <v>12</v>
      </c>
      <c r="H16" s="50" t="s">
        <v>12</v>
      </c>
      <c r="I16" s="51"/>
      <c r="J16" s="18" t="s">
        <v>2</v>
      </c>
      <c r="K16" s="24">
        <v>3123.2184</v>
      </c>
      <c r="L16" s="24">
        <v>259.8579</v>
      </c>
      <c r="M16" s="24">
        <v>2173.888</v>
      </c>
      <c r="N16" s="24">
        <v>718.8439</v>
      </c>
      <c r="O16" s="24">
        <v>4172.4335</v>
      </c>
      <c r="P16" s="24">
        <v>9415.8815</v>
      </c>
      <c r="Q16" s="24">
        <v>460.2445</v>
      </c>
      <c r="R16" s="18" t="s">
        <v>2</v>
      </c>
      <c r="S16" s="18" t="s">
        <v>12</v>
      </c>
      <c r="T16" s="18" t="s">
        <v>2</v>
      </c>
      <c r="U16" s="18" t="s">
        <v>12</v>
      </c>
      <c r="V16" s="24">
        <v>2769.8902</v>
      </c>
      <c r="W16" s="18" t="s">
        <v>2</v>
      </c>
      <c r="X16" s="24">
        <v>9425.7411</v>
      </c>
      <c r="Y16" s="18" t="s">
        <v>12</v>
      </c>
      <c r="Z16" s="18" t="s">
        <v>2</v>
      </c>
      <c r="AA16" s="24">
        <v>1683.561</v>
      </c>
      <c r="AB16" s="18" t="s">
        <v>12</v>
      </c>
      <c r="AC16" s="18" t="s">
        <v>2</v>
      </c>
      <c r="AD16" s="24">
        <v>18139.7623</v>
      </c>
      <c r="AE16" s="24">
        <v>374.658</v>
      </c>
      <c r="AF16" s="18" t="s">
        <v>2</v>
      </c>
      <c r="AG16" s="18" t="s">
        <v>12</v>
      </c>
      <c r="AH16" s="18" t="s">
        <v>2</v>
      </c>
      <c r="AI16" s="18" t="s">
        <v>12</v>
      </c>
      <c r="AJ16" s="18" t="s">
        <v>2</v>
      </c>
      <c r="AK16" s="18" t="s">
        <v>12</v>
      </c>
      <c r="AL16" s="18" t="s">
        <v>2</v>
      </c>
      <c r="AM16" s="17">
        <v>56743.5571</v>
      </c>
    </row>
    <row r="17" spans="1:39" ht="12.75" customHeight="1">
      <c r="A17" s="20" t="s">
        <v>42</v>
      </c>
      <c r="B17" s="24">
        <v>19.6925</v>
      </c>
      <c r="C17" s="18" t="s">
        <v>12</v>
      </c>
      <c r="D17" s="24">
        <v>3.67</v>
      </c>
      <c r="E17" s="18" t="s">
        <v>12</v>
      </c>
      <c r="F17" s="18" t="s">
        <v>2</v>
      </c>
      <c r="G17" s="18" t="s">
        <v>12</v>
      </c>
      <c r="H17" s="50" t="s">
        <v>12</v>
      </c>
      <c r="I17" s="51"/>
      <c r="J17" s="18" t="s">
        <v>2</v>
      </c>
      <c r="K17" s="24">
        <v>395.1566</v>
      </c>
      <c r="L17" s="24">
        <v>14.9294</v>
      </c>
      <c r="M17" s="24">
        <v>17.8266</v>
      </c>
      <c r="N17" s="24">
        <v>6.0351</v>
      </c>
      <c r="O17" s="24">
        <v>11.506</v>
      </c>
      <c r="P17" s="24">
        <v>22.6384</v>
      </c>
      <c r="Q17" s="24">
        <v>39.3526</v>
      </c>
      <c r="R17" s="18" t="s">
        <v>2</v>
      </c>
      <c r="S17" s="24">
        <v>7.56</v>
      </c>
      <c r="T17" s="18" t="s">
        <v>2</v>
      </c>
      <c r="U17" s="24">
        <v>11.4234</v>
      </c>
      <c r="V17" s="24">
        <v>629.0188</v>
      </c>
      <c r="W17" s="18" t="s">
        <v>2</v>
      </c>
      <c r="X17" s="24">
        <v>13.2571</v>
      </c>
      <c r="Y17" s="24">
        <v>376.0401</v>
      </c>
      <c r="Z17" s="18" t="s">
        <v>2</v>
      </c>
      <c r="AA17" s="24">
        <v>67.4692</v>
      </c>
      <c r="AB17" s="18" t="s">
        <v>12</v>
      </c>
      <c r="AC17" s="18" t="s">
        <v>2</v>
      </c>
      <c r="AD17" s="18" t="s">
        <v>12</v>
      </c>
      <c r="AE17" s="24">
        <v>5.062</v>
      </c>
      <c r="AF17" s="18" t="s">
        <v>2</v>
      </c>
      <c r="AG17" s="24">
        <v>82130.439</v>
      </c>
      <c r="AH17" s="18" t="s">
        <v>2</v>
      </c>
      <c r="AI17" s="24">
        <v>635647.0314</v>
      </c>
      <c r="AJ17" s="18" t="s">
        <v>2</v>
      </c>
      <c r="AK17" s="24">
        <v>315872.1636</v>
      </c>
      <c r="AL17" s="18" t="s">
        <v>2</v>
      </c>
      <c r="AM17" s="17">
        <v>1035290.2718</v>
      </c>
    </row>
    <row r="18" spans="1:39" ht="12.75" customHeight="1">
      <c r="A18" s="20" t="s">
        <v>41</v>
      </c>
      <c r="B18" s="24">
        <v>14662.2842</v>
      </c>
      <c r="C18" s="24">
        <v>6809.5564</v>
      </c>
      <c r="D18" s="24">
        <v>1177.4294</v>
      </c>
      <c r="E18" s="24">
        <v>3553.2543</v>
      </c>
      <c r="F18" s="18" t="s">
        <v>2</v>
      </c>
      <c r="G18" s="24">
        <v>2139.9276</v>
      </c>
      <c r="H18" s="70">
        <v>644.3482</v>
      </c>
      <c r="I18" s="51"/>
      <c r="J18" s="18" t="s">
        <v>2</v>
      </c>
      <c r="K18" s="24">
        <v>13439.6958</v>
      </c>
      <c r="L18" s="24">
        <v>5061.9007</v>
      </c>
      <c r="M18" s="24">
        <v>4581.5385</v>
      </c>
      <c r="N18" s="24">
        <v>3457.4373</v>
      </c>
      <c r="O18" s="24">
        <v>17626.0203</v>
      </c>
      <c r="P18" s="24">
        <v>19734.3236</v>
      </c>
      <c r="Q18" s="24">
        <v>5457.4122</v>
      </c>
      <c r="R18" s="18" t="s">
        <v>2</v>
      </c>
      <c r="S18" s="24">
        <v>2558.0316</v>
      </c>
      <c r="T18" s="18" t="s">
        <v>2</v>
      </c>
      <c r="U18" s="24">
        <v>46813.585</v>
      </c>
      <c r="V18" s="24">
        <v>31495.2453</v>
      </c>
      <c r="W18" s="18" t="s">
        <v>2</v>
      </c>
      <c r="X18" s="24">
        <v>134639.8339</v>
      </c>
      <c r="Y18" s="24">
        <v>24940.2092</v>
      </c>
      <c r="Z18" s="18" t="s">
        <v>2</v>
      </c>
      <c r="AA18" s="24">
        <v>48939.0282</v>
      </c>
      <c r="AB18" s="24">
        <v>6474.8404</v>
      </c>
      <c r="AC18" s="18" t="s">
        <v>2</v>
      </c>
      <c r="AD18" s="24">
        <v>74768.2687</v>
      </c>
      <c r="AE18" s="24">
        <v>153292.4126</v>
      </c>
      <c r="AF18" s="18" t="s">
        <v>2</v>
      </c>
      <c r="AG18" s="24">
        <v>27582.7269</v>
      </c>
      <c r="AH18" s="18" t="s">
        <v>2</v>
      </c>
      <c r="AI18" s="24">
        <v>20768.5988</v>
      </c>
      <c r="AJ18" s="18" t="s">
        <v>2</v>
      </c>
      <c r="AK18" s="24">
        <v>14980.9925</v>
      </c>
      <c r="AL18" s="18" t="s">
        <v>2</v>
      </c>
      <c r="AM18" s="17">
        <v>685598.9016</v>
      </c>
    </row>
    <row r="19" spans="1:39" ht="12.75" customHeight="1">
      <c r="A19" s="20" t="s">
        <v>40</v>
      </c>
      <c r="B19" s="24">
        <v>57795.3261</v>
      </c>
      <c r="C19" s="24">
        <v>16614.7528</v>
      </c>
      <c r="D19" s="24">
        <v>45445.9335</v>
      </c>
      <c r="E19" s="24">
        <v>36317.4676</v>
      </c>
      <c r="F19" s="18" t="s">
        <v>2</v>
      </c>
      <c r="G19" s="24">
        <v>103263.2689</v>
      </c>
      <c r="H19" s="70">
        <v>6886.2795</v>
      </c>
      <c r="I19" s="51"/>
      <c r="J19" s="18" t="s">
        <v>2</v>
      </c>
      <c r="K19" s="24">
        <v>45054.6048</v>
      </c>
      <c r="L19" s="24">
        <v>13218.2163</v>
      </c>
      <c r="M19" s="24">
        <v>16115.9799</v>
      </c>
      <c r="N19" s="24">
        <v>34180.044</v>
      </c>
      <c r="O19" s="24">
        <v>86215.2961</v>
      </c>
      <c r="P19" s="24">
        <v>99816.4927</v>
      </c>
      <c r="Q19" s="24">
        <v>43843.0964</v>
      </c>
      <c r="R19" s="18" t="s">
        <v>2</v>
      </c>
      <c r="S19" s="24">
        <v>109471.5634</v>
      </c>
      <c r="T19" s="18" t="s">
        <v>2</v>
      </c>
      <c r="U19" s="24">
        <v>168015.2594</v>
      </c>
      <c r="V19" s="24">
        <v>101499.1039</v>
      </c>
      <c r="W19" s="18" t="s">
        <v>2</v>
      </c>
      <c r="X19" s="24">
        <v>240018.1681</v>
      </c>
      <c r="Y19" s="24">
        <v>162328.5703</v>
      </c>
      <c r="Z19" s="18" t="s">
        <v>2</v>
      </c>
      <c r="AA19" s="24">
        <v>218189.9962</v>
      </c>
      <c r="AB19" s="24">
        <v>30947.8954</v>
      </c>
      <c r="AC19" s="18" t="s">
        <v>2</v>
      </c>
      <c r="AD19" s="24">
        <v>375363.7125</v>
      </c>
      <c r="AE19" s="24">
        <v>252063.5627</v>
      </c>
      <c r="AF19" s="18" t="s">
        <v>2</v>
      </c>
      <c r="AG19" s="24">
        <v>367441.6261</v>
      </c>
      <c r="AH19" s="18" t="s">
        <v>2</v>
      </c>
      <c r="AI19" s="24">
        <v>529142.5023</v>
      </c>
      <c r="AJ19" s="18" t="s">
        <v>2</v>
      </c>
      <c r="AK19" s="24">
        <v>830715.5696</v>
      </c>
      <c r="AL19" s="18" t="s">
        <v>2</v>
      </c>
      <c r="AM19" s="17">
        <v>3989964.2885</v>
      </c>
    </row>
    <row r="20" spans="1:39" ht="12.75" customHeight="1">
      <c r="A20" s="20" t="s">
        <v>39</v>
      </c>
      <c r="B20" s="18" t="s">
        <v>12</v>
      </c>
      <c r="C20" s="18" t="s">
        <v>12</v>
      </c>
      <c r="D20" s="18" t="s">
        <v>12</v>
      </c>
      <c r="E20" s="18" t="s">
        <v>12</v>
      </c>
      <c r="F20" s="18" t="s">
        <v>2</v>
      </c>
      <c r="G20" s="18" t="s">
        <v>12</v>
      </c>
      <c r="H20" s="50" t="s">
        <v>12</v>
      </c>
      <c r="I20" s="51"/>
      <c r="J20" s="18" t="s">
        <v>2</v>
      </c>
      <c r="K20" s="18" t="s">
        <v>12</v>
      </c>
      <c r="L20" s="18" t="s">
        <v>12</v>
      </c>
      <c r="M20" s="18" t="s">
        <v>12</v>
      </c>
      <c r="N20" s="18" t="s">
        <v>12</v>
      </c>
      <c r="O20" s="18" t="s">
        <v>12</v>
      </c>
      <c r="P20" s="18" t="s">
        <v>12</v>
      </c>
      <c r="Q20" s="18" t="s">
        <v>12</v>
      </c>
      <c r="R20" s="18" t="s">
        <v>2</v>
      </c>
      <c r="S20" s="18" t="s">
        <v>12</v>
      </c>
      <c r="T20" s="18" t="s">
        <v>2</v>
      </c>
      <c r="U20" s="18" t="s">
        <v>12</v>
      </c>
      <c r="V20" s="18" t="s">
        <v>12</v>
      </c>
      <c r="W20" s="18" t="s">
        <v>2</v>
      </c>
      <c r="X20" s="18" t="s">
        <v>12</v>
      </c>
      <c r="Y20" s="18" t="s">
        <v>12</v>
      </c>
      <c r="Z20" s="18" t="s">
        <v>2</v>
      </c>
      <c r="AA20" s="18" t="s">
        <v>12</v>
      </c>
      <c r="AB20" s="18" t="s">
        <v>12</v>
      </c>
      <c r="AC20" s="18" t="s">
        <v>2</v>
      </c>
      <c r="AD20" s="18" t="s">
        <v>12</v>
      </c>
      <c r="AE20" s="18" t="s">
        <v>12</v>
      </c>
      <c r="AF20" s="18" t="s">
        <v>2</v>
      </c>
      <c r="AG20" s="24">
        <v>978.5484</v>
      </c>
      <c r="AH20" s="18" t="s">
        <v>2</v>
      </c>
      <c r="AI20" s="24">
        <v>218663.2882</v>
      </c>
      <c r="AJ20" s="18" t="s">
        <v>2</v>
      </c>
      <c r="AK20" s="24">
        <v>12212.4295</v>
      </c>
      <c r="AL20" s="18" t="s">
        <v>2</v>
      </c>
      <c r="AM20" s="17">
        <v>231854.2661</v>
      </c>
    </row>
    <row r="21" spans="1:39" ht="12.75" customHeight="1">
      <c r="A21" s="20" t="s">
        <v>38</v>
      </c>
      <c r="B21" s="24">
        <v>7221.5036</v>
      </c>
      <c r="C21" s="18" t="s">
        <v>12</v>
      </c>
      <c r="D21" s="24">
        <v>336.6768</v>
      </c>
      <c r="E21" s="24">
        <v>522.8261</v>
      </c>
      <c r="F21" s="18" t="s">
        <v>2</v>
      </c>
      <c r="G21" s="18" t="s">
        <v>12</v>
      </c>
      <c r="H21" s="50" t="s">
        <v>12</v>
      </c>
      <c r="I21" s="51"/>
      <c r="J21" s="18" t="s">
        <v>2</v>
      </c>
      <c r="K21" s="24">
        <v>9609.5785</v>
      </c>
      <c r="L21" s="18" t="s">
        <v>12</v>
      </c>
      <c r="M21" s="24">
        <v>6279.3762</v>
      </c>
      <c r="N21" s="24">
        <v>72.1513</v>
      </c>
      <c r="O21" s="24">
        <v>11112.6651</v>
      </c>
      <c r="P21" s="24">
        <v>5592.411</v>
      </c>
      <c r="Q21" s="18" t="s">
        <v>12</v>
      </c>
      <c r="R21" s="18" t="s">
        <v>2</v>
      </c>
      <c r="S21" s="24">
        <v>5171.2375</v>
      </c>
      <c r="T21" s="18" t="s">
        <v>2</v>
      </c>
      <c r="U21" s="24">
        <v>521.5982</v>
      </c>
      <c r="V21" s="24">
        <v>3965.8114</v>
      </c>
      <c r="W21" s="18" t="s">
        <v>2</v>
      </c>
      <c r="X21" s="24">
        <v>36456.3367</v>
      </c>
      <c r="Y21" s="24">
        <v>12157.82</v>
      </c>
      <c r="Z21" s="18" t="s">
        <v>2</v>
      </c>
      <c r="AA21" s="24">
        <v>5810.4052</v>
      </c>
      <c r="AB21" s="24">
        <v>80.0805</v>
      </c>
      <c r="AC21" s="18" t="s">
        <v>2</v>
      </c>
      <c r="AD21" s="24">
        <v>39217.3583</v>
      </c>
      <c r="AE21" s="24">
        <v>34310.0815</v>
      </c>
      <c r="AF21" s="18" t="s">
        <v>2</v>
      </c>
      <c r="AG21" s="24">
        <v>1339.2809</v>
      </c>
      <c r="AH21" s="18" t="s">
        <v>2</v>
      </c>
      <c r="AI21" s="18" t="s">
        <v>12</v>
      </c>
      <c r="AJ21" s="18" t="s">
        <v>2</v>
      </c>
      <c r="AK21" s="18" t="s">
        <v>12</v>
      </c>
      <c r="AL21" s="18" t="s">
        <v>2</v>
      </c>
      <c r="AM21" s="17">
        <v>179777.1988</v>
      </c>
    </row>
    <row r="22" spans="1:39" ht="12.75" customHeight="1">
      <c r="A22" s="20" t="s">
        <v>37</v>
      </c>
      <c r="B22" s="18" t="s">
        <v>12</v>
      </c>
      <c r="C22" s="18" t="s">
        <v>12</v>
      </c>
      <c r="D22" s="18" t="s">
        <v>12</v>
      </c>
      <c r="E22" s="18" t="s">
        <v>12</v>
      </c>
      <c r="F22" s="18" t="s">
        <v>2</v>
      </c>
      <c r="G22" s="18" t="s">
        <v>12</v>
      </c>
      <c r="H22" s="50" t="s">
        <v>12</v>
      </c>
      <c r="I22" s="51"/>
      <c r="J22" s="18" t="s">
        <v>2</v>
      </c>
      <c r="K22" s="18" t="s">
        <v>12</v>
      </c>
      <c r="L22" s="18" t="s">
        <v>12</v>
      </c>
      <c r="M22" s="18" t="s">
        <v>12</v>
      </c>
      <c r="N22" s="18" t="s">
        <v>12</v>
      </c>
      <c r="O22" s="18" t="s">
        <v>12</v>
      </c>
      <c r="P22" s="18" t="s">
        <v>12</v>
      </c>
      <c r="Q22" s="18" t="s">
        <v>12</v>
      </c>
      <c r="R22" s="18" t="s">
        <v>2</v>
      </c>
      <c r="S22" s="18" t="s">
        <v>12</v>
      </c>
      <c r="T22" s="18" t="s">
        <v>2</v>
      </c>
      <c r="U22" s="18" t="s">
        <v>12</v>
      </c>
      <c r="V22" s="18" t="s">
        <v>12</v>
      </c>
      <c r="W22" s="18" t="s">
        <v>2</v>
      </c>
      <c r="X22" s="18" t="s">
        <v>12</v>
      </c>
      <c r="Y22" s="24">
        <v>1037.5112</v>
      </c>
      <c r="Z22" s="18" t="s">
        <v>2</v>
      </c>
      <c r="AA22" s="18" t="s">
        <v>12</v>
      </c>
      <c r="AB22" s="18" t="s">
        <v>12</v>
      </c>
      <c r="AC22" s="18" t="s">
        <v>2</v>
      </c>
      <c r="AD22" s="18" t="s">
        <v>12</v>
      </c>
      <c r="AE22" s="18" t="s">
        <v>12</v>
      </c>
      <c r="AF22" s="18" t="s">
        <v>2</v>
      </c>
      <c r="AG22" s="18" t="s">
        <v>12</v>
      </c>
      <c r="AH22" s="18" t="s">
        <v>2</v>
      </c>
      <c r="AI22" s="24">
        <v>162900.2899</v>
      </c>
      <c r="AJ22" s="18" t="s">
        <v>2</v>
      </c>
      <c r="AK22" s="24">
        <v>50512.7107</v>
      </c>
      <c r="AL22" s="18" t="s">
        <v>2</v>
      </c>
      <c r="AM22" s="17">
        <v>214450.5118</v>
      </c>
    </row>
    <row r="23" spans="1:39" ht="12.75" customHeight="1">
      <c r="A23" s="20" t="s">
        <v>36</v>
      </c>
      <c r="B23" s="24">
        <v>580095.2493</v>
      </c>
      <c r="C23" s="24">
        <v>186488.2251</v>
      </c>
      <c r="D23" s="24">
        <v>111170.5687</v>
      </c>
      <c r="E23" s="24">
        <v>171459.1613</v>
      </c>
      <c r="F23" s="18" t="s">
        <v>2</v>
      </c>
      <c r="G23" s="24">
        <v>334060.6623</v>
      </c>
      <c r="H23" s="70">
        <v>112188.7157</v>
      </c>
      <c r="I23" s="51"/>
      <c r="J23" s="18" t="s">
        <v>2</v>
      </c>
      <c r="K23" s="24">
        <v>333827.8699</v>
      </c>
      <c r="L23" s="24">
        <v>51519.4497</v>
      </c>
      <c r="M23" s="24">
        <v>70614.9638</v>
      </c>
      <c r="N23" s="24">
        <v>66137.2184</v>
      </c>
      <c r="O23" s="24">
        <v>98019.6542</v>
      </c>
      <c r="P23" s="24">
        <v>218950.0605</v>
      </c>
      <c r="Q23" s="24">
        <v>74103.5916</v>
      </c>
      <c r="R23" s="18" t="s">
        <v>2</v>
      </c>
      <c r="S23" s="24">
        <v>168196.2771</v>
      </c>
      <c r="T23" s="18" t="s">
        <v>2</v>
      </c>
      <c r="U23" s="24">
        <v>663457.5779</v>
      </c>
      <c r="V23" s="24">
        <v>483883.5613</v>
      </c>
      <c r="W23" s="18" t="s">
        <v>2</v>
      </c>
      <c r="X23" s="24">
        <v>812577.3855</v>
      </c>
      <c r="Y23" s="24">
        <v>1001225.7583</v>
      </c>
      <c r="Z23" s="18" t="s">
        <v>2</v>
      </c>
      <c r="AA23" s="24">
        <v>487383.5204</v>
      </c>
      <c r="AB23" s="24">
        <v>350372.4607</v>
      </c>
      <c r="AC23" s="18" t="s">
        <v>2</v>
      </c>
      <c r="AD23" s="24">
        <v>554534.6882</v>
      </c>
      <c r="AE23" s="24">
        <v>372280.2533</v>
      </c>
      <c r="AF23" s="18" t="s">
        <v>2</v>
      </c>
      <c r="AG23" s="24">
        <v>3132488.0654</v>
      </c>
      <c r="AH23" s="18" t="s">
        <v>2</v>
      </c>
      <c r="AI23" s="24">
        <v>3038593.7658</v>
      </c>
      <c r="AJ23" s="18" t="s">
        <v>2</v>
      </c>
      <c r="AK23" s="24">
        <v>5198444.989</v>
      </c>
      <c r="AL23" s="18" t="s">
        <v>2</v>
      </c>
      <c r="AM23" s="17">
        <v>18672073.6934</v>
      </c>
    </row>
    <row r="24" spans="1:39" ht="12.75" customHeight="1">
      <c r="A24" s="20" t="s">
        <v>35</v>
      </c>
      <c r="B24" s="24">
        <v>21635.6957</v>
      </c>
      <c r="C24" s="24">
        <v>12517.4782</v>
      </c>
      <c r="D24" s="24">
        <v>8971.7813</v>
      </c>
      <c r="E24" s="24">
        <v>47017.7721</v>
      </c>
      <c r="F24" s="18" t="s">
        <v>2</v>
      </c>
      <c r="G24" s="24">
        <v>13312.4264</v>
      </c>
      <c r="H24" s="70">
        <v>28.6319</v>
      </c>
      <c r="I24" s="51"/>
      <c r="J24" s="18" t="s">
        <v>2</v>
      </c>
      <c r="K24" s="24">
        <v>27655.6862</v>
      </c>
      <c r="L24" s="24">
        <v>1979.4991</v>
      </c>
      <c r="M24" s="24">
        <v>4177.8109</v>
      </c>
      <c r="N24" s="24">
        <v>15854.4285</v>
      </c>
      <c r="O24" s="24">
        <v>19824.6384</v>
      </c>
      <c r="P24" s="24">
        <v>49543.9153</v>
      </c>
      <c r="Q24" s="24">
        <v>5924.0097</v>
      </c>
      <c r="R24" s="18" t="s">
        <v>2</v>
      </c>
      <c r="S24" s="24">
        <v>1216.611</v>
      </c>
      <c r="T24" s="18" t="s">
        <v>2</v>
      </c>
      <c r="U24" s="24">
        <v>19415.6138</v>
      </c>
      <c r="V24" s="24">
        <v>50087.6115</v>
      </c>
      <c r="W24" s="18" t="s">
        <v>2</v>
      </c>
      <c r="X24" s="24">
        <v>156405.117</v>
      </c>
      <c r="Y24" s="24">
        <v>47157.9914</v>
      </c>
      <c r="Z24" s="18" t="s">
        <v>2</v>
      </c>
      <c r="AA24" s="24">
        <v>25424.3849</v>
      </c>
      <c r="AB24" s="24">
        <v>24025.328</v>
      </c>
      <c r="AC24" s="18" t="s">
        <v>2</v>
      </c>
      <c r="AD24" s="24">
        <v>165287.6405</v>
      </c>
      <c r="AE24" s="24">
        <v>1294884.5883</v>
      </c>
      <c r="AF24" s="18" t="s">
        <v>2</v>
      </c>
      <c r="AG24" s="24">
        <v>234583.8333</v>
      </c>
      <c r="AH24" s="18" t="s">
        <v>2</v>
      </c>
      <c r="AI24" s="24">
        <v>207715.653</v>
      </c>
      <c r="AJ24" s="18" t="s">
        <v>2</v>
      </c>
      <c r="AK24" s="24">
        <v>460997.1089</v>
      </c>
      <c r="AL24" s="18" t="s">
        <v>2</v>
      </c>
      <c r="AM24" s="17">
        <v>2915645.2553</v>
      </c>
    </row>
    <row r="25" spans="1:39" ht="12.75" customHeight="1">
      <c r="A25" s="20" t="s">
        <v>34</v>
      </c>
      <c r="B25" s="24">
        <v>159194.7613</v>
      </c>
      <c r="C25" s="24">
        <v>67574.6071</v>
      </c>
      <c r="D25" s="24">
        <v>39023.7945</v>
      </c>
      <c r="E25" s="24">
        <v>64778.3777</v>
      </c>
      <c r="F25" s="18" t="s">
        <v>2</v>
      </c>
      <c r="G25" s="24">
        <v>285795.9898</v>
      </c>
      <c r="H25" s="50" t="s">
        <v>12</v>
      </c>
      <c r="I25" s="51"/>
      <c r="J25" s="18" t="s">
        <v>2</v>
      </c>
      <c r="K25" s="24">
        <v>112893.7178</v>
      </c>
      <c r="L25" s="24">
        <v>92378.7564</v>
      </c>
      <c r="M25" s="18" t="s">
        <v>12</v>
      </c>
      <c r="N25" s="18" t="s">
        <v>12</v>
      </c>
      <c r="O25" s="24">
        <v>372700.0094</v>
      </c>
      <c r="P25" s="24">
        <v>5735.1516</v>
      </c>
      <c r="Q25" s="24">
        <v>29094.8225</v>
      </c>
      <c r="R25" s="18" t="s">
        <v>2</v>
      </c>
      <c r="S25" s="24">
        <v>366501.6469</v>
      </c>
      <c r="T25" s="18" t="s">
        <v>2</v>
      </c>
      <c r="U25" s="24">
        <v>26090.0945</v>
      </c>
      <c r="V25" s="24">
        <v>704844.1766</v>
      </c>
      <c r="W25" s="18" t="s">
        <v>2</v>
      </c>
      <c r="X25" s="24">
        <v>290140.5361</v>
      </c>
      <c r="Y25" s="24">
        <v>236083.8932</v>
      </c>
      <c r="Z25" s="18" t="s">
        <v>2</v>
      </c>
      <c r="AA25" s="24">
        <v>143624.4703</v>
      </c>
      <c r="AB25" s="24">
        <v>29216.2864</v>
      </c>
      <c r="AC25" s="18" t="s">
        <v>2</v>
      </c>
      <c r="AD25" s="24">
        <v>1113718.8377</v>
      </c>
      <c r="AE25" s="18" t="s">
        <v>12</v>
      </c>
      <c r="AF25" s="18" t="s">
        <v>2</v>
      </c>
      <c r="AG25" s="24">
        <v>1730588.7478</v>
      </c>
      <c r="AH25" s="18" t="s">
        <v>2</v>
      </c>
      <c r="AI25" s="24">
        <v>519952.8309</v>
      </c>
      <c r="AJ25" s="18" t="s">
        <v>2</v>
      </c>
      <c r="AK25" s="24">
        <v>1317297.326</v>
      </c>
      <c r="AL25" s="18" t="s">
        <v>2</v>
      </c>
      <c r="AM25" s="17">
        <v>7707228.8345</v>
      </c>
    </row>
    <row r="26" spans="1:39" ht="12.75" customHeight="1">
      <c r="A26" s="20" t="s">
        <v>33</v>
      </c>
      <c r="B26" s="18" t="s">
        <v>12</v>
      </c>
      <c r="C26" s="18" t="s">
        <v>12</v>
      </c>
      <c r="D26" s="18" t="s">
        <v>12</v>
      </c>
      <c r="E26" s="24">
        <v>71903.0447</v>
      </c>
      <c r="F26" s="18" t="s">
        <v>2</v>
      </c>
      <c r="G26" s="18" t="s">
        <v>12</v>
      </c>
      <c r="H26" s="50" t="s">
        <v>12</v>
      </c>
      <c r="I26" s="51"/>
      <c r="J26" s="18" t="s">
        <v>2</v>
      </c>
      <c r="K26" s="18" t="s">
        <v>12</v>
      </c>
      <c r="L26" s="18" t="s">
        <v>12</v>
      </c>
      <c r="M26" s="18" t="s">
        <v>12</v>
      </c>
      <c r="N26" s="18" t="s">
        <v>12</v>
      </c>
      <c r="O26" s="18" t="s">
        <v>12</v>
      </c>
      <c r="P26" s="18" t="s">
        <v>12</v>
      </c>
      <c r="Q26" s="18" t="s">
        <v>12</v>
      </c>
      <c r="R26" s="18" t="s">
        <v>2</v>
      </c>
      <c r="S26" s="24">
        <v>81217.2916</v>
      </c>
      <c r="T26" s="18" t="s">
        <v>2</v>
      </c>
      <c r="U26" s="18" t="s">
        <v>12</v>
      </c>
      <c r="V26" s="18" t="s">
        <v>12</v>
      </c>
      <c r="W26" s="18" t="s">
        <v>2</v>
      </c>
      <c r="X26" s="18" t="s">
        <v>12</v>
      </c>
      <c r="Y26" s="18" t="s">
        <v>12</v>
      </c>
      <c r="Z26" s="18" t="s">
        <v>2</v>
      </c>
      <c r="AA26" s="18" t="s">
        <v>12</v>
      </c>
      <c r="AB26" s="18" t="s">
        <v>12</v>
      </c>
      <c r="AC26" s="18" t="s">
        <v>2</v>
      </c>
      <c r="AD26" s="18" t="s">
        <v>12</v>
      </c>
      <c r="AE26" s="18" t="s">
        <v>12</v>
      </c>
      <c r="AF26" s="18" t="s">
        <v>2</v>
      </c>
      <c r="AG26" s="18" t="s">
        <v>12</v>
      </c>
      <c r="AH26" s="18" t="s">
        <v>2</v>
      </c>
      <c r="AI26" s="18" t="s">
        <v>12</v>
      </c>
      <c r="AJ26" s="18" t="s">
        <v>2</v>
      </c>
      <c r="AK26" s="18" t="s">
        <v>12</v>
      </c>
      <c r="AL26" s="18" t="s">
        <v>2</v>
      </c>
      <c r="AM26" s="17">
        <v>153120.3363</v>
      </c>
    </row>
    <row r="27" spans="1:39" ht="12.75" customHeight="1">
      <c r="A27" s="20" t="s">
        <v>32</v>
      </c>
      <c r="B27" s="24">
        <v>16692.9657</v>
      </c>
      <c r="C27" s="24">
        <v>6657.0861</v>
      </c>
      <c r="D27" s="18" t="s">
        <v>12</v>
      </c>
      <c r="E27" s="24">
        <v>13437.6112</v>
      </c>
      <c r="F27" s="18" t="s">
        <v>2</v>
      </c>
      <c r="G27" s="24">
        <v>4850.4073</v>
      </c>
      <c r="H27" s="50" t="s">
        <v>12</v>
      </c>
      <c r="I27" s="51"/>
      <c r="J27" s="18" t="s">
        <v>2</v>
      </c>
      <c r="K27" s="24">
        <v>25052.8905</v>
      </c>
      <c r="L27" s="24">
        <v>428.3365</v>
      </c>
      <c r="M27" s="24">
        <v>5891.2412</v>
      </c>
      <c r="N27" s="24">
        <v>22.4235</v>
      </c>
      <c r="O27" s="24">
        <v>34605.2042</v>
      </c>
      <c r="P27" s="24">
        <v>18778.6214</v>
      </c>
      <c r="Q27" s="24">
        <v>1207.5279</v>
      </c>
      <c r="R27" s="18" t="s">
        <v>2</v>
      </c>
      <c r="S27" s="24">
        <v>193.5316</v>
      </c>
      <c r="T27" s="18" t="s">
        <v>2</v>
      </c>
      <c r="U27" s="24">
        <v>6056.5</v>
      </c>
      <c r="V27" s="24">
        <v>7151.7193</v>
      </c>
      <c r="W27" s="18" t="s">
        <v>2</v>
      </c>
      <c r="X27" s="24">
        <v>57092.7512</v>
      </c>
      <c r="Y27" s="24">
        <v>18654.3092</v>
      </c>
      <c r="Z27" s="18" t="s">
        <v>2</v>
      </c>
      <c r="AA27" s="24">
        <v>14380.9905</v>
      </c>
      <c r="AB27" s="18" t="s">
        <v>12</v>
      </c>
      <c r="AC27" s="18" t="s">
        <v>2</v>
      </c>
      <c r="AD27" s="24">
        <v>47280.0946</v>
      </c>
      <c r="AE27" s="24">
        <v>20627.3649</v>
      </c>
      <c r="AF27" s="18" t="s">
        <v>2</v>
      </c>
      <c r="AG27" s="18" t="s">
        <v>12</v>
      </c>
      <c r="AH27" s="18" t="s">
        <v>2</v>
      </c>
      <c r="AI27" s="24">
        <v>153.9628</v>
      </c>
      <c r="AJ27" s="18" t="s">
        <v>2</v>
      </c>
      <c r="AK27" s="18" t="s">
        <v>12</v>
      </c>
      <c r="AL27" s="18" t="s">
        <v>2</v>
      </c>
      <c r="AM27" s="17">
        <v>299215.5396</v>
      </c>
    </row>
    <row r="28" spans="1:39" ht="12.75" customHeight="1">
      <c r="A28" s="20" t="s">
        <v>31</v>
      </c>
      <c r="B28" s="18" t="s">
        <v>12</v>
      </c>
      <c r="C28" s="18" t="s">
        <v>12</v>
      </c>
      <c r="D28" s="18" t="s">
        <v>12</v>
      </c>
      <c r="E28" s="18" t="s">
        <v>12</v>
      </c>
      <c r="F28" s="18" t="s">
        <v>2</v>
      </c>
      <c r="G28" s="18" t="s">
        <v>12</v>
      </c>
      <c r="H28" s="50" t="s">
        <v>12</v>
      </c>
      <c r="I28" s="51"/>
      <c r="J28" s="18" t="s">
        <v>2</v>
      </c>
      <c r="K28" s="18" t="s">
        <v>12</v>
      </c>
      <c r="L28" s="18" t="s">
        <v>12</v>
      </c>
      <c r="M28" s="18" t="s">
        <v>12</v>
      </c>
      <c r="N28" s="18" t="s">
        <v>12</v>
      </c>
      <c r="O28" s="18" t="s">
        <v>12</v>
      </c>
      <c r="P28" s="18" t="s">
        <v>12</v>
      </c>
      <c r="Q28" s="18" t="s">
        <v>12</v>
      </c>
      <c r="R28" s="18" t="s">
        <v>2</v>
      </c>
      <c r="S28" s="18" t="s">
        <v>12</v>
      </c>
      <c r="T28" s="18" t="s">
        <v>2</v>
      </c>
      <c r="U28" s="18" t="s">
        <v>12</v>
      </c>
      <c r="V28" s="18" t="s">
        <v>12</v>
      </c>
      <c r="W28" s="18" t="s">
        <v>2</v>
      </c>
      <c r="X28" s="18" t="s">
        <v>12</v>
      </c>
      <c r="Y28" s="18" t="s">
        <v>12</v>
      </c>
      <c r="Z28" s="18" t="s">
        <v>2</v>
      </c>
      <c r="AA28" s="18" t="s">
        <v>12</v>
      </c>
      <c r="AB28" s="18" t="s">
        <v>12</v>
      </c>
      <c r="AC28" s="18" t="s">
        <v>2</v>
      </c>
      <c r="AD28" s="18" t="s">
        <v>12</v>
      </c>
      <c r="AE28" s="24">
        <v>16432.1355</v>
      </c>
      <c r="AF28" s="18" t="s">
        <v>2</v>
      </c>
      <c r="AG28" s="18" t="s">
        <v>12</v>
      </c>
      <c r="AH28" s="18" t="s">
        <v>2</v>
      </c>
      <c r="AI28" s="18" t="s">
        <v>12</v>
      </c>
      <c r="AJ28" s="18" t="s">
        <v>2</v>
      </c>
      <c r="AK28" s="18" t="s">
        <v>12</v>
      </c>
      <c r="AL28" s="18" t="s">
        <v>2</v>
      </c>
      <c r="AM28" s="17">
        <v>16432.1355</v>
      </c>
    </row>
    <row r="29" spans="1:39" ht="12.75" customHeight="1">
      <c r="A29" s="20" t="s">
        <v>30</v>
      </c>
      <c r="B29" s="24">
        <v>230915.6968</v>
      </c>
      <c r="C29" s="24">
        <v>81303.7265</v>
      </c>
      <c r="D29" s="24">
        <v>29717.592</v>
      </c>
      <c r="E29" s="24">
        <v>38831.7067</v>
      </c>
      <c r="F29" s="18" t="s">
        <v>2</v>
      </c>
      <c r="G29" s="24">
        <v>3902.5992</v>
      </c>
      <c r="H29" s="50" t="s">
        <v>12</v>
      </c>
      <c r="I29" s="51"/>
      <c r="J29" s="18" t="s">
        <v>2</v>
      </c>
      <c r="K29" s="24">
        <v>77129.7058</v>
      </c>
      <c r="L29" s="24">
        <v>8.3487</v>
      </c>
      <c r="M29" s="24">
        <v>1725.9862</v>
      </c>
      <c r="N29" s="24">
        <v>1836.9884</v>
      </c>
      <c r="O29" s="24">
        <v>9607.3946</v>
      </c>
      <c r="P29" s="24">
        <v>1467.2915</v>
      </c>
      <c r="Q29" s="24">
        <v>25732.6423</v>
      </c>
      <c r="R29" s="18" t="s">
        <v>2</v>
      </c>
      <c r="S29" s="24">
        <v>0.025</v>
      </c>
      <c r="T29" s="18" t="s">
        <v>2</v>
      </c>
      <c r="U29" s="24">
        <v>2492.763</v>
      </c>
      <c r="V29" s="24">
        <v>4554.4638</v>
      </c>
      <c r="W29" s="18" t="s">
        <v>2</v>
      </c>
      <c r="X29" s="24">
        <v>17622.0983</v>
      </c>
      <c r="Y29" s="24">
        <v>17225.685</v>
      </c>
      <c r="Z29" s="18" t="s">
        <v>2</v>
      </c>
      <c r="AA29" s="24">
        <v>12255.323</v>
      </c>
      <c r="AB29" s="24">
        <v>0.3049</v>
      </c>
      <c r="AC29" s="18" t="s">
        <v>2</v>
      </c>
      <c r="AD29" s="24">
        <v>2839.3026</v>
      </c>
      <c r="AE29" s="24">
        <v>286.3553</v>
      </c>
      <c r="AF29" s="18" t="s">
        <v>2</v>
      </c>
      <c r="AG29" s="24">
        <v>74.1236</v>
      </c>
      <c r="AH29" s="18" t="s">
        <v>2</v>
      </c>
      <c r="AI29" s="18" t="s">
        <v>12</v>
      </c>
      <c r="AJ29" s="18" t="s">
        <v>2</v>
      </c>
      <c r="AK29" s="18" t="s">
        <v>12</v>
      </c>
      <c r="AL29" s="18" t="s">
        <v>2</v>
      </c>
      <c r="AM29" s="17">
        <v>559530.1232</v>
      </c>
    </row>
    <row r="30" spans="1:39" ht="12.75" customHeight="1">
      <c r="A30" s="20" t="s">
        <v>29</v>
      </c>
      <c r="B30" s="24">
        <v>121660.1351</v>
      </c>
      <c r="C30" s="18" t="s">
        <v>12</v>
      </c>
      <c r="D30" s="24">
        <v>9890.9606</v>
      </c>
      <c r="E30" s="24">
        <v>54640.5366</v>
      </c>
      <c r="F30" s="18" t="s">
        <v>2</v>
      </c>
      <c r="G30" s="24">
        <v>17453.9112</v>
      </c>
      <c r="H30" s="50" t="s">
        <v>12</v>
      </c>
      <c r="I30" s="51"/>
      <c r="J30" s="18" t="s">
        <v>2</v>
      </c>
      <c r="K30" s="24">
        <v>94314.7796</v>
      </c>
      <c r="L30" s="24">
        <v>10436.5559</v>
      </c>
      <c r="M30" s="24">
        <v>22268.8473</v>
      </c>
      <c r="N30" s="24">
        <v>20231.7405</v>
      </c>
      <c r="O30" s="24">
        <v>48510.4594</v>
      </c>
      <c r="P30" s="24">
        <v>42626.1962</v>
      </c>
      <c r="Q30" s="24">
        <v>61752.5211</v>
      </c>
      <c r="R30" s="18" t="s">
        <v>2</v>
      </c>
      <c r="S30" s="24">
        <v>61291.3127</v>
      </c>
      <c r="T30" s="18" t="s">
        <v>2</v>
      </c>
      <c r="U30" s="24">
        <v>86902.4581</v>
      </c>
      <c r="V30" s="24">
        <v>61305.2151</v>
      </c>
      <c r="W30" s="18" t="s">
        <v>2</v>
      </c>
      <c r="X30" s="24">
        <v>230883.188</v>
      </c>
      <c r="Y30" s="24">
        <v>183872.0407</v>
      </c>
      <c r="Z30" s="18" t="s">
        <v>2</v>
      </c>
      <c r="AA30" s="24">
        <v>158349.1189</v>
      </c>
      <c r="AB30" s="24">
        <v>29209.3118</v>
      </c>
      <c r="AC30" s="18" t="s">
        <v>2</v>
      </c>
      <c r="AD30" s="24">
        <v>287897.6578</v>
      </c>
      <c r="AE30" s="24">
        <v>550219.7367</v>
      </c>
      <c r="AF30" s="18" t="s">
        <v>2</v>
      </c>
      <c r="AG30" s="24">
        <v>421224.4604</v>
      </c>
      <c r="AH30" s="18" t="s">
        <v>2</v>
      </c>
      <c r="AI30" s="24">
        <v>904122.7701</v>
      </c>
      <c r="AJ30" s="18" t="s">
        <v>2</v>
      </c>
      <c r="AK30" s="24">
        <v>1530229.7117</v>
      </c>
      <c r="AL30" s="18" t="s">
        <v>2</v>
      </c>
      <c r="AM30" s="17">
        <v>5009293.6255</v>
      </c>
    </row>
    <row r="31" spans="1:39" ht="12.75" customHeight="1">
      <c r="A31" s="20" t="s">
        <v>28</v>
      </c>
      <c r="B31" s="18" t="s">
        <v>12</v>
      </c>
      <c r="C31" s="18" t="s">
        <v>12</v>
      </c>
      <c r="D31" s="24">
        <v>1642.3732</v>
      </c>
      <c r="E31" s="24">
        <v>3471.6985</v>
      </c>
      <c r="F31" s="18" t="s">
        <v>2</v>
      </c>
      <c r="G31" s="18" t="s">
        <v>12</v>
      </c>
      <c r="H31" s="50" t="s">
        <v>12</v>
      </c>
      <c r="I31" s="51"/>
      <c r="J31" s="18" t="s">
        <v>2</v>
      </c>
      <c r="K31" s="18" t="s">
        <v>12</v>
      </c>
      <c r="L31" s="18" t="s">
        <v>12</v>
      </c>
      <c r="M31" s="18" t="s">
        <v>12</v>
      </c>
      <c r="N31" s="18" t="s">
        <v>12</v>
      </c>
      <c r="O31" s="18" t="s">
        <v>12</v>
      </c>
      <c r="P31" s="18" t="s">
        <v>12</v>
      </c>
      <c r="Q31" s="18" t="s">
        <v>12</v>
      </c>
      <c r="R31" s="18" t="s">
        <v>2</v>
      </c>
      <c r="S31" s="18" t="s">
        <v>12</v>
      </c>
      <c r="T31" s="18" t="s">
        <v>2</v>
      </c>
      <c r="U31" s="18" t="s">
        <v>12</v>
      </c>
      <c r="V31" s="18" t="s">
        <v>12</v>
      </c>
      <c r="W31" s="18" t="s">
        <v>2</v>
      </c>
      <c r="X31" s="24">
        <v>3126.2448</v>
      </c>
      <c r="Y31" s="24">
        <v>380.1574</v>
      </c>
      <c r="Z31" s="18" t="s">
        <v>2</v>
      </c>
      <c r="AA31" s="18" t="s">
        <v>12</v>
      </c>
      <c r="AB31" s="18" t="s">
        <v>12</v>
      </c>
      <c r="AC31" s="18" t="s">
        <v>2</v>
      </c>
      <c r="AD31" s="24">
        <v>5331.1541</v>
      </c>
      <c r="AE31" s="18" t="s">
        <v>12</v>
      </c>
      <c r="AF31" s="18" t="s">
        <v>2</v>
      </c>
      <c r="AG31" s="18" t="s">
        <v>12</v>
      </c>
      <c r="AH31" s="18" t="s">
        <v>2</v>
      </c>
      <c r="AI31" s="18" t="s">
        <v>12</v>
      </c>
      <c r="AJ31" s="18" t="s">
        <v>2</v>
      </c>
      <c r="AK31" s="18" t="s">
        <v>12</v>
      </c>
      <c r="AL31" s="18" t="s">
        <v>2</v>
      </c>
      <c r="AM31" s="17">
        <v>13951.628</v>
      </c>
    </row>
    <row r="32" spans="1:39" ht="3.75" customHeight="1">
      <c r="A32" s="20" t="s">
        <v>2</v>
      </c>
      <c r="F32" s="18" t="s">
        <v>2</v>
      </c>
      <c r="J32" s="18" t="s">
        <v>2</v>
      </c>
      <c r="R32" s="18" t="s">
        <v>2</v>
      </c>
      <c r="T32" s="18" t="s">
        <v>2</v>
      </c>
      <c r="W32" s="18" t="s">
        <v>2</v>
      </c>
      <c r="Z32" s="18" t="s">
        <v>2</v>
      </c>
      <c r="AC32" s="18" t="s">
        <v>2</v>
      </c>
      <c r="AF32" s="18" t="s">
        <v>2</v>
      </c>
      <c r="AH32" s="18" t="s">
        <v>2</v>
      </c>
      <c r="AJ32" s="18" t="s">
        <v>2</v>
      </c>
      <c r="AL32" s="18" t="s">
        <v>2</v>
      </c>
      <c r="AM32" s="18" t="s">
        <v>2</v>
      </c>
    </row>
    <row r="33" spans="1:39" ht="15" customHeight="1">
      <c r="A33" s="36" t="s">
        <v>4</v>
      </c>
      <c r="B33" s="34">
        <v>2210479.1206</v>
      </c>
      <c r="C33" s="34">
        <v>882678.6668</v>
      </c>
      <c r="D33" s="34">
        <v>398329.1098</v>
      </c>
      <c r="E33" s="34">
        <v>846390.2405</v>
      </c>
      <c r="F33" s="35" t="s">
        <v>2</v>
      </c>
      <c r="G33" s="34">
        <v>1120413.1221</v>
      </c>
      <c r="H33" s="73">
        <v>206433.1675</v>
      </c>
      <c r="I33" s="59"/>
      <c r="J33" s="35" t="s">
        <v>2</v>
      </c>
      <c r="K33" s="34">
        <v>1509214.3203</v>
      </c>
      <c r="L33" s="34">
        <v>266527.7981</v>
      </c>
      <c r="M33" s="34">
        <v>287508.8052</v>
      </c>
      <c r="N33" s="34">
        <v>262009.8009</v>
      </c>
      <c r="O33" s="34">
        <v>1104839.9419</v>
      </c>
      <c r="P33" s="34">
        <v>1286459.5839</v>
      </c>
      <c r="Q33" s="34">
        <v>382558.1957</v>
      </c>
      <c r="R33" s="35" t="s">
        <v>2</v>
      </c>
      <c r="S33" s="34">
        <v>1781183.7389</v>
      </c>
      <c r="T33" s="35" t="s">
        <v>2</v>
      </c>
      <c r="U33" s="34">
        <v>2965599.4008</v>
      </c>
      <c r="V33" s="34">
        <v>4187358.6792</v>
      </c>
      <c r="W33" s="35" t="s">
        <v>2</v>
      </c>
      <c r="X33" s="34">
        <v>5553742.7832</v>
      </c>
      <c r="Y33" s="34">
        <v>4610787.7879</v>
      </c>
      <c r="Z33" s="35" t="s">
        <v>2</v>
      </c>
      <c r="AA33" s="34">
        <v>2303741.7921</v>
      </c>
      <c r="AB33" s="34">
        <v>917705.8529</v>
      </c>
      <c r="AC33" s="35" t="s">
        <v>2</v>
      </c>
      <c r="AD33" s="34">
        <v>6928448.3636</v>
      </c>
      <c r="AE33" s="34">
        <v>5440486.7385</v>
      </c>
      <c r="AF33" s="35" t="s">
        <v>2</v>
      </c>
      <c r="AG33" s="34">
        <v>12677066.073</v>
      </c>
      <c r="AH33" s="35" t="s">
        <v>2</v>
      </c>
      <c r="AI33" s="34">
        <v>12840462.7708</v>
      </c>
      <c r="AJ33" s="35" t="s">
        <v>2</v>
      </c>
      <c r="AK33" s="34">
        <v>23265535.5356</v>
      </c>
      <c r="AL33" s="35" t="s">
        <v>2</v>
      </c>
      <c r="AM33" s="34">
        <v>94235961.3898</v>
      </c>
    </row>
    <row r="34" ht="0" customHeight="1" hidden="1"/>
    <row r="36" spans="1:15" ht="36.75" customHeight="1">
      <c r="A36" s="71" t="s">
        <v>106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</row>
    <row r="38" ht="15">
      <c r="A38" s="48" t="str">
        <f>Indice!$B$26</f>
        <v>Fuente: Superintendencia de Bancos e Instituciones Financieras - SBIF</v>
      </c>
    </row>
    <row r="39" ht="15">
      <c r="A39" s="48" t="str">
        <f>Indice!$B$27</f>
        <v>Act: 30/10/2012</v>
      </c>
    </row>
  </sheetData>
  <sheetProtection/>
  <mergeCells count="45">
    <mergeCell ref="A1:H1"/>
    <mergeCell ref="A3:H3"/>
    <mergeCell ref="B5:E5"/>
    <mergeCell ref="G5:I5"/>
    <mergeCell ref="K5:Q5"/>
    <mergeCell ref="H10:I10"/>
    <mergeCell ref="X5:Y5"/>
    <mergeCell ref="AA5:AB5"/>
    <mergeCell ref="AD5:AE5"/>
    <mergeCell ref="A6:A7"/>
    <mergeCell ref="B6:E6"/>
    <mergeCell ref="G6:I6"/>
    <mergeCell ref="K6:Q6"/>
    <mergeCell ref="U6:V6"/>
    <mergeCell ref="X6:Y6"/>
    <mergeCell ref="AA6:AB6"/>
    <mergeCell ref="U5:V5"/>
    <mergeCell ref="AD6:AE6"/>
    <mergeCell ref="AM6:AM7"/>
    <mergeCell ref="H7:I7"/>
    <mergeCell ref="H8:I8"/>
    <mergeCell ref="H9:I9"/>
    <mergeCell ref="H22:I22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33:I33"/>
    <mergeCell ref="A36:O36"/>
    <mergeCell ref="H26:I26"/>
    <mergeCell ref="H27:I27"/>
    <mergeCell ref="H28:I28"/>
    <mergeCell ref="H29:I29"/>
    <mergeCell ref="H30:I30"/>
    <mergeCell ref="H23:I23"/>
    <mergeCell ref="H24:I24"/>
    <mergeCell ref="H25:I25"/>
    <mergeCell ref="H31:I31"/>
  </mergeCells>
  <printOptions/>
  <pageMargins left="1" right="1" top="1" bottom="1" header="1" footer="1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9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2" width="0.13671875" style="9" customWidth="1"/>
    <col min="3" max="3" width="3.140625" style="9" customWidth="1"/>
    <col min="4" max="4" width="50.421875" style="9" customWidth="1"/>
    <col min="5" max="6" width="11.7109375" style="9" customWidth="1"/>
    <col min="7" max="7" width="0.9921875" style="9" customWidth="1"/>
    <col min="8" max="9" width="11.7109375" style="9" customWidth="1"/>
    <col min="10" max="10" width="0.9921875" style="9" customWidth="1"/>
    <col min="11" max="12" width="11.7109375" style="9" customWidth="1"/>
    <col min="13" max="13" width="0.9921875" style="9" customWidth="1"/>
    <col min="14" max="14" width="2.7109375" style="9" customWidth="1"/>
    <col min="15" max="15" width="9.421875" style="9" customWidth="1"/>
    <col min="16" max="16384" width="11.421875" style="9" customWidth="1"/>
  </cols>
  <sheetData>
    <row r="1" spans="2:14" ht="25.5" customHeight="1">
      <c r="B1" s="56" t="s">
        <v>100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ht="1.5" customHeight="1"/>
    <row r="3" spans="2:14" ht="20.25" customHeight="1">
      <c r="B3" s="57" t="s">
        <v>99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ht="18" customHeight="1"/>
    <row r="5" spans="3:15" ht="15">
      <c r="C5" s="64" t="s">
        <v>98</v>
      </c>
      <c r="D5" s="65"/>
      <c r="E5" s="64" t="s">
        <v>97</v>
      </c>
      <c r="F5" s="59"/>
      <c r="G5" s="2" t="s">
        <v>2</v>
      </c>
      <c r="H5" s="64" t="s">
        <v>96</v>
      </c>
      <c r="I5" s="59"/>
      <c r="J5" s="2" t="s">
        <v>2</v>
      </c>
      <c r="K5" s="64" t="s">
        <v>95</v>
      </c>
      <c r="L5" s="59"/>
      <c r="M5" s="2" t="s">
        <v>2</v>
      </c>
      <c r="N5" s="66" t="s">
        <v>4</v>
      </c>
      <c r="O5" s="65"/>
    </row>
    <row r="6" spans="3:15" ht="15">
      <c r="C6" s="53"/>
      <c r="D6" s="53"/>
      <c r="E6" s="12" t="s">
        <v>94</v>
      </c>
      <c r="F6" s="12" t="s">
        <v>93</v>
      </c>
      <c r="G6" s="3" t="s">
        <v>2</v>
      </c>
      <c r="H6" s="12" t="s">
        <v>94</v>
      </c>
      <c r="I6" s="12" t="s">
        <v>93</v>
      </c>
      <c r="J6" s="3" t="s">
        <v>2</v>
      </c>
      <c r="K6" s="12" t="s">
        <v>94</v>
      </c>
      <c r="L6" s="12" t="s">
        <v>93</v>
      </c>
      <c r="M6" s="3" t="s">
        <v>2</v>
      </c>
      <c r="N6" s="53"/>
      <c r="O6" s="53"/>
    </row>
    <row r="7" spans="3:15" ht="30.75" customHeight="1">
      <c r="C7" s="76" t="s">
        <v>87</v>
      </c>
      <c r="D7" s="51"/>
      <c r="E7" s="33">
        <v>618800.1442</v>
      </c>
      <c r="F7" s="33">
        <v>823788.109</v>
      </c>
      <c r="G7" s="32" t="s">
        <v>2</v>
      </c>
      <c r="H7" s="33">
        <v>213999.5038</v>
      </c>
      <c r="I7" s="33">
        <v>828067.0217</v>
      </c>
      <c r="J7" s="32" t="s">
        <v>2</v>
      </c>
      <c r="K7" s="33">
        <v>1274222.2294</v>
      </c>
      <c r="L7" s="33">
        <v>579000.1296</v>
      </c>
      <c r="M7" s="32" t="s">
        <v>2</v>
      </c>
      <c r="N7" s="77">
        <v>4337877.1377</v>
      </c>
      <c r="O7" s="51"/>
    </row>
    <row r="8" spans="3:15" ht="15">
      <c r="C8" s="78" t="s">
        <v>2</v>
      </c>
      <c r="D8" s="20" t="s">
        <v>78</v>
      </c>
      <c r="E8" s="10">
        <v>417893.9043</v>
      </c>
      <c r="F8" s="10">
        <v>533881.3309</v>
      </c>
      <c r="G8" s="5" t="s">
        <v>2</v>
      </c>
      <c r="H8" s="10">
        <v>197932.265</v>
      </c>
      <c r="I8" s="10">
        <v>509687.1155</v>
      </c>
      <c r="J8" s="5" t="s">
        <v>2</v>
      </c>
      <c r="K8" s="10">
        <v>334889.6302</v>
      </c>
      <c r="L8" s="10">
        <v>216194.8747</v>
      </c>
      <c r="M8" s="5" t="s">
        <v>2</v>
      </c>
      <c r="N8" s="61">
        <v>2210479.1206</v>
      </c>
      <c r="O8" s="51"/>
    </row>
    <row r="9" spans="3:15" ht="15">
      <c r="C9" s="51"/>
      <c r="D9" s="20" t="s">
        <v>77</v>
      </c>
      <c r="E9" s="10">
        <v>102343.4729</v>
      </c>
      <c r="F9" s="10">
        <v>151603.425</v>
      </c>
      <c r="G9" s="5" t="s">
        <v>2</v>
      </c>
      <c r="H9" s="10">
        <v>7277.6446</v>
      </c>
      <c r="I9" s="10">
        <v>194081.9557</v>
      </c>
      <c r="J9" s="5" t="s">
        <v>2</v>
      </c>
      <c r="K9" s="10">
        <v>227887.9329</v>
      </c>
      <c r="L9" s="10">
        <v>199484.2357</v>
      </c>
      <c r="M9" s="5" t="s">
        <v>2</v>
      </c>
      <c r="N9" s="61">
        <v>882678.6668</v>
      </c>
      <c r="O9" s="51"/>
    </row>
    <row r="10" spans="3:15" ht="15">
      <c r="C10" s="51"/>
      <c r="D10" s="20" t="s">
        <v>76</v>
      </c>
      <c r="E10" s="10">
        <v>61950.617</v>
      </c>
      <c r="F10" s="10">
        <v>85684.521</v>
      </c>
      <c r="G10" s="5" t="s">
        <v>2</v>
      </c>
      <c r="H10" s="10">
        <v>7594.1498</v>
      </c>
      <c r="I10" s="10">
        <v>85484.073</v>
      </c>
      <c r="J10" s="5" t="s">
        <v>2</v>
      </c>
      <c r="K10" s="10">
        <v>107455.9434</v>
      </c>
      <c r="L10" s="10">
        <v>50159.8056</v>
      </c>
      <c r="M10" s="5" t="s">
        <v>2</v>
      </c>
      <c r="N10" s="61">
        <v>398329.1098</v>
      </c>
      <c r="O10" s="51"/>
    </row>
    <row r="11" spans="3:15" ht="15">
      <c r="C11" s="51"/>
      <c r="D11" s="20" t="s">
        <v>75</v>
      </c>
      <c r="E11" s="10">
        <v>36612.15</v>
      </c>
      <c r="F11" s="10">
        <v>52618.8321</v>
      </c>
      <c r="G11" s="5" t="s">
        <v>2</v>
      </c>
      <c r="H11" s="10">
        <v>1195.4444</v>
      </c>
      <c r="I11" s="10">
        <v>38813.8775</v>
      </c>
      <c r="J11" s="5" t="s">
        <v>2</v>
      </c>
      <c r="K11" s="10">
        <v>603988.7229</v>
      </c>
      <c r="L11" s="10">
        <v>113161.2136</v>
      </c>
      <c r="M11" s="5" t="s">
        <v>2</v>
      </c>
      <c r="N11" s="61">
        <v>846390.2405</v>
      </c>
      <c r="O11" s="51"/>
    </row>
    <row r="12" spans="3:15" ht="15">
      <c r="C12" s="76" t="s">
        <v>86</v>
      </c>
      <c r="D12" s="51"/>
      <c r="E12" s="33">
        <v>126426.7203</v>
      </c>
      <c r="F12" s="33">
        <v>228337.6032</v>
      </c>
      <c r="G12" s="32" t="s">
        <v>2</v>
      </c>
      <c r="H12" s="33">
        <v>7686.0828</v>
      </c>
      <c r="I12" s="33">
        <v>150461.1271</v>
      </c>
      <c r="J12" s="32" t="s">
        <v>2</v>
      </c>
      <c r="K12" s="33">
        <v>467145.6551</v>
      </c>
      <c r="L12" s="33">
        <v>346789.1011</v>
      </c>
      <c r="M12" s="32" t="s">
        <v>2</v>
      </c>
      <c r="N12" s="77">
        <v>1326846.2896</v>
      </c>
      <c r="O12" s="51"/>
    </row>
    <row r="13" spans="3:15" ht="15">
      <c r="C13" s="78" t="s">
        <v>2</v>
      </c>
      <c r="D13" s="20" t="s">
        <v>74</v>
      </c>
      <c r="E13" s="10">
        <v>115071.7154</v>
      </c>
      <c r="F13" s="10">
        <v>190252.2958</v>
      </c>
      <c r="G13" s="5" t="s">
        <v>2</v>
      </c>
      <c r="H13" s="10">
        <v>7493.177</v>
      </c>
      <c r="I13" s="10">
        <v>139743.029</v>
      </c>
      <c r="J13" s="5" t="s">
        <v>2</v>
      </c>
      <c r="K13" s="10">
        <v>371052.7119</v>
      </c>
      <c r="L13" s="10">
        <v>296800.193</v>
      </c>
      <c r="M13" s="5" t="s">
        <v>2</v>
      </c>
      <c r="N13" s="61">
        <v>1120413.1221</v>
      </c>
      <c r="O13" s="51"/>
    </row>
    <row r="14" spans="3:15" ht="15">
      <c r="C14" s="51"/>
      <c r="D14" s="20" t="s">
        <v>73</v>
      </c>
      <c r="E14" s="10">
        <v>11355.0049</v>
      </c>
      <c r="F14" s="10">
        <v>38085.3074</v>
      </c>
      <c r="G14" s="5" t="s">
        <v>2</v>
      </c>
      <c r="H14" s="10">
        <v>192.9058</v>
      </c>
      <c r="I14" s="10">
        <v>10718.0981</v>
      </c>
      <c r="J14" s="5" t="s">
        <v>2</v>
      </c>
      <c r="K14" s="10">
        <v>96092.9432</v>
      </c>
      <c r="L14" s="10">
        <v>49988.9081</v>
      </c>
      <c r="M14" s="5" t="s">
        <v>2</v>
      </c>
      <c r="N14" s="61">
        <v>206433.1675</v>
      </c>
      <c r="O14" s="51"/>
    </row>
    <row r="15" spans="3:15" ht="15">
      <c r="C15" s="76" t="s">
        <v>85</v>
      </c>
      <c r="D15" s="51"/>
      <c r="E15" s="33">
        <v>1210308.2631</v>
      </c>
      <c r="F15" s="33">
        <v>1179000.3218</v>
      </c>
      <c r="G15" s="32" t="s">
        <v>2</v>
      </c>
      <c r="H15" s="33">
        <v>63741.395</v>
      </c>
      <c r="I15" s="33">
        <v>936298.7211</v>
      </c>
      <c r="J15" s="32" t="s">
        <v>2</v>
      </c>
      <c r="K15" s="33">
        <v>1281140.4815</v>
      </c>
      <c r="L15" s="33">
        <v>428629.2635</v>
      </c>
      <c r="M15" s="32" t="s">
        <v>2</v>
      </c>
      <c r="N15" s="77">
        <v>5099118.446</v>
      </c>
      <c r="O15" s="51"/>
    </row>
    <row r="16" spans="3:15" ht="15">
      <c r="C16" s="78" t="s">
        <v>2</v>
      </c>
      <c r="D16" s="20" t="s">
        <v>72</v>
      </c>
      <c r="E16" s="10">
        <v>529016.1286</v>
      </c>
      <c r="F16" s="10">
        <v>279223.3637</v>
      </c>
      <c r="G16" s="5" t="s">
        <v>2</v>
      </c>
      <c r="H16" s="10">
        <v>11587.6775</v>
      </c>
      <c r="I16" s="10">
        <v>214234.2093</v>
      </c>
      <c r="J16" s="5" t="s">
        <v>2</v>
      </c>
      <c r="K16" s="10">
        <v>371218.0618</v>
      </c>
      <c r="L16" s="10">
        <v>103934.8794</v>
      </c>
      <c r="M16" s="5" t="s">
        <v>2</v>
      </c>
      <c r="N16" s="61">
        <v>1509214.3203</v>
      </c>
      <c r="O16" s="51"/>
    </row>
    <row r="17" spans="3:15" ht="15">
      <c r="C17" s="51"/>
      <c r="D17" s="20" t="s">
        <v>71</v>
      </c>
      <c r="E17" s="10">
        <v>43230.9126</v>
      </c>
      <c r="F17" s="10">
        <v>94733.3277</v>
      </c>
      <c r="G17" s="5" t="s">
        <v>2</v>
      </c>
      <c r="H17" s="10">
        <v>7942.4006</v>
      </c>
      <c r="I17" s="10">
        <v>37675.0106</v>
      </c>
      <c r="J17" s="5" t="s">
        <v>2</v>
      </c>
      <c r="K17" s="10">
        <v>79449.0165</v>
      </c>
      <c r="L17" s="10">
        <v>3497.1301</v>
      </c>
      <c r="M17" s="5" t="s">
        <v>2</v>
      </c>
      <c r="N17" s="61">
        <v>266527.7981</v>
      </c>
      <c r="O17" s="51"/>
    </row>
    <row r="18" spans="3:15" ht="15">
      <c r="C18" s="51"/>
      <c r="D18" s="20" t="s">
        <v>70</v>
      </c>
      <c r="E18" s="10">
        <v>49752.0637</v>
      </c>
      <c r="F18" s="10">
        <v>57645.4316</v>
      </c>
      <c r="G18" s="5" t="s">
        <v>2</v>
      </c>
      <c r="H18" s="10">
        <v>3546.1221</v>
      </c>
      <c r="I18" s="10">
        <v>58239.3633</v>
      </c>
      <c r="J18" s="5" t="s">
        <v>2</v>
      </c>
      <c r="K18" s="10">
        <v>81385.7942</v>
      </c>
      <c r="L18" s="10">
        <v>36940.0303</v>
      </c>
      <c r="M18" s="5" t="s">
        <v>2</v>
      </c>
      <c r="N18" s="61">
        <v>287508.8052</v>
      </c>
      <c r="O18" s="51"/>
    </row>
    <row r="19" spans="3:15" ht="15">
      <c r="C19" s="51"/>
      <c r="D19" s="20" t="s">
        <v>69</v>
      </c>
      <c r="E19" s="10">
        <v>45584.8973</v>
      </c>
      <c r="F19" s="10">
        <v>62015.8173</v>
      </c>
      <c r="G19" s="5" t="s">
        <v>2</v>
      </c>
      <c r="H19" s="10">
        <v>1071.338</v>
      </c>
      <c r="I19" s="10">
        <v>62924.7398</v>
      </c>
      <c r="J19" s="5" t="s">
        <v>2</v>
      </c>
      <c r="K19" s="10">
        <v>56597.5172</v>
      </c>
      <c r="L19" s="10">
        <v>33815.4913</v>
      </c>
      <c r="M19" s="5" t="s">
        <v>2</v>
      </c>
      <c r="N19" s="61">
        <v>262009.8009</v>
      </c>
      <c r="O19" s="51"/>
    </row>
    <row r="20" spans="3:15" ht="24">
      <c r="C20" s="51"/>
      <c r="D20" s="20" t="s">
        <v>68</v>
      </c>
      <c r="E20" s="10">
        <v>282622.0064</v>
      </c>
      <c r="F20" s="10">
        <v>275928.8299</v>
      </c>
      <c r="G20" s="5" t="s">
        <v>2</v>
      </c>
      <c r="H20" s="10">
        <v>6752.2704</v>
      </c>
      <c r="I20" s="10">
        <v>178144.9462</v>
      </c>
      <c r="J20" s="5" t="s">
        <v>2</v>
      </c>
      <c r="K20" s="10">
        <v>244783.8592</v>
      </c>
      <c r="L20" s="10">
        <v>116608.0298</v>
      </c>
      <c r="M20" s="5" t="s">
        <v>2</v>
      </c>
      <c r="N20" s="61">
        <v>1104839.9419</v>
      </c>
      <c r="O20" s="51"/>
    </row>
    <row r="21" spans="3:15" ht="24">
      <c r="C21" s="51"/>
      <c r="D21" s="20" t="s">
        <v>67</v>
      </c>
      <c r="E21" s="10">
        <v>209509.2487</v>
      </c>
      <c r="F21" s="10">
        <v>330201.6461</v>
      </c>
      <c r="G21" s="5" t="s">
        <v>2</v>
      </c>
      <c r="H21" s="10">
        <v>3892.6102</v>
      </c>
      <c r="I21" s="10">
        <v>288966.9281</v>
      </c>
      <c r="J21" s="5" t="s">
        <v>2</v>
      </c>
      <c r="K21" s="10">
        <v>337633.4817</v>
      </c>
      <c r="L21" s="10">
        <v>116255.6691</v>
      </c>
      <c r="M21" s="5" t="s">
        <v>2</v>
      </c>
      <c r="N21" s="61">
        <v>1286459.5839</v>
      </c>
      <c r="O21" s="51"/>
    </row>
    <row r="22" spans="3:15" ht="15">
      <c r="C22" s="51"/>
      <c r="D22" s="20" t="s">
        <v>66</v>
      </c>
      <c r="E22" s="10">
        <v>50593.0058</v>
      </c>
      <c r="F22" s="10">
        <v>79251.9055</v>
      </c>
      <c r="G22" s="5" t="s">
        <v>2</v>
      </c>
      <c r="H22" s="10">
        <v>28948.9762</v>
      </c>
      <c r="I22" s="10">
        <v>96113.5238</v>
      </c>
      <c r="J22" s="5" t="s">
        <v>2</v>
      </c>
      <c r="K22" s="10">
        <v>110072.7509</v>
      </c>
      <c r="L22" s="10">
        <v>17578.0335</v>
      </c>
      <c r="M22" s="5" t="s">
        <v>2</v>
      </c>
      <c r="N22" s="61">
        <v>382558.1957</v>
      </c>
      <c r="O22" s="51"/>
    </row>
    <row r="23" spans="3:15" ht="15">
      <c r="C23" s="76" t="s">
        <v>84</v>
      </c>
      <c r="D23" s="51"/>
      <c r="E23" s="33">
        <v>259667.0544</v>
      </c>
      <c r="F23" s="33">
        <v>377081.6913</v>
      </c>
      <c r="G23" s="32" t="s">
        <v>2</v>
      </c>
      <c r="H23" s="33">
        <v>126574.7867</v>
      </c>
      <c r="I23" s="33">
        <v>432162.9597</v>
      </c>
      <c r="J23" s="32" t="s">
        <v>2</v>
      </c>
      <c r="K23" s="33">
        <v>154908.0133</v>
      </c>
      <c r="L23" s="33">
        <v>430789.2335</v>
      </c>
      <c r="M23" s="32" t="s">
        <v>2</v>
      </c>
      <c r="N23" s="77">
        <v>1781183.7389</v>
      </c>
      <c r="O23" s="51"/>
    </row>
    <row r="24" spans="3:15" ht="15">
      <c r="C24" s="31" t="s">
        <v>2</v>
      </c>
      <c r="D24" s="20" t="s">
        <v>65</v>
      </c>
      <c r="E24" s="10">
        <v>259667.0544</v>
      </c>
      <c r="F24" s="10">
        <v>377081.6913</v>
      </c>
      <c r="G24" s="5" t="s">
        <v>2</v>
      </c>
      <c r="H24" s="10">
        <v>126574.7867</v>
      </c>
      <c r="I24" s="10">
        <v>432162.9597</v>
      </c>
      <c r="J24" s="5" t="s">
        <v>2</v>
      </c>
      <c r="K24" s="10">
        <v>154908.0133</v>
      </c>
      <c r="L24" s="10">
        <v>430789.2335</v>
      </c>
      <c r="M24" s="5" t="s">
        <v>2</v>
      </c>
      <c r="N24" s="61">
        <v>1781183.7389</v>
      </c>
      <c r="O24" s="51"/>
    </row>
    <row r="25" spans="3:15" ht="15">
      <c r="C25" s="76" t="s">
        <v>83</v>
      </c>
      <c r="D25" s="51"/>
      <c r="E25" s="33">
        <v>2247691.6657</v>
      </c>
      <c r="F25" s="33">
        <v>1375776.1051</v>
      </c>
      <c r="G25" s="32" t="s">
        <v>2</v>
      </c>
      <c r="H25" s="33">
        <v>1228723.3133</v>
      </c>
      <c r="I25" s="33">
        <v>2134357.2979</v>
      </c>
      <c r="J25" s="32" t="s">
        <v>2</v>
      </c>
      <c r="K25" s="33">
        <v>102578.1571</v>
      </c>
      <c r="L25" s="33">
        <v>63831.5409</v>
      </c>
      <c r="M25" s="32" t="s">
        <v>2</v>
      </c>
      <c r="N25" s="77">
        <v>7152958.08</v>
      </c>
      <c r="O25" s="51"/>
    </row>
    <row r="26" spans="3:15" ht="15">
      <c r="C26" s="78" t="s">
        <v>2</v>
      </c>
      <c r="D26" s="20" t="s">
        <v>64</v>
      </c>
      <c r="E26" s="10">
        <v>1283732.5514</v>
      </c>
      <c r="F26" s="10">
        <v>184944.4557</v>
      </c>
      <c r="G26" s="5" t="s">
        <v>2</v>
      </c>
      <c r="H26" s="10">
        <v>779395.8158</v>
      </c>
      <c r="I26" s="10">
        <v>642792.1716</v>
      </c>
      <c r="J26" s="5" t="s">
        <v>2</v>
      </c>
      <c r="K26" s="10">
        <v>66771.9489</v>
      </c>
      <c r="L26" s="10">
        <v>7962.4574</v>
      </c>
      <c r="M26" s="5" t="s">
        <v>2</v>
      </c>
      <c r="N26" s="61">
        <v>2965599.4008</v>
      </c>
      <c r="O26" s="51"/>
    </row>
    <row r="27" spans="3:15" ht="15">
      <c r="C27" s="51"/>
      <c r="D27" s="20" t="s">
        <v>63</v>
      </c>
      <c r="E27" s="10">
        <v>963959.1143</v>
      </c>
      <c r="F27" s="10">
        <v>1190831.6494</v>
      </c>
      <c r="G27" s="5" t="s">
        <v>2</v>
      </c>
      <c r="H27" s="10">
        <v>449327.4975</v>
      </c>
      <c r="I27" s="10">
        <v>1491565.1263</v>
      </c>
      <c r="J27" s="5" t="s">
        <v>2</v>
      </c>
      <c r="K27" s="10">
        <v>35806.2082</v>
      </c>
      <c r="L27" s="10">
        <v>55869.0835</v>
      </c>
      <c r="M27" s="5" t="s">
        <v>2</v>
      </c>
      <c r="N27" s="61">
        <v>4187358.6792</v>
      </c>
      <c r="O27" s="51"/>
    </row>
    <row r="28" spans="3:15" ht="15">
      <c r="C28" s="76" t="s">
        <v>82</v>
      </c>
      <c r="D28" s="51"/>
      <c r="E28" s="33">
        <v>2425933.6964</v>
      </c>
      <c r="F28" s="33">
        <v>3142916.2636</v>
      </c>
      <c r="G28" s="32" t="s">
        <v>2</v>
      </c>
      <c r="H28" s="33">
        <v>91993.1077</v>
      </c>
      <c r="I28" s="33">
        <v>1639959.721</v>
      </c>
      <c r="J28" s="32" t="s">
        <v>2</v>
      </c>
      <c r="K28" s="33">
        <v>2394373.6358</v>
      </c>
      <c r="L28" s="33">
        <v>469354.1466</v>
      </c>
      <c r="M28" s="32" t="s">
        <v>2</v>
      </c>
      <c r="N28" s="77">
        <v>10164530.5711</v>
      </c>
      <c r="O28" s="51"/>
    </row>
    <row r="29" spans="3:15" ht="15">
      <c r="C29" s="78" t="s">
        <v>2</v>
      </c>
      <c r="D29" s="20" t="s">
        <v>62</v>
      </c>
      <c r="E29" s="10">
        <v>1417006.9727</v>
      </c>
      <c r="F29" s="10">
        <v>1192389.6932</v>
      </c>
      <c r="G29" s="5" t="s">
        <v>2</v>
      </c>
      <c r="H29" s="10">
        <v>29089.1203</v>
      </c>
      <c r="I29" s="10">
        <v>690860.9697</v>
      </c>
      <c r="J29" s="5" t="s">
        <v>2</v>
      </c>
      <c r="K29" s="10">
        <v>1817904.7656</v>
      </c>
      <c r="L29" s="10">
        <v>406491.2617</v>
      </c>
      <c r="M29" s="5" t="s">
        <v>2</v>
      </c>
      <c r="N29" s="61">
        <v>5553742.7832</v>
      </c>
      <c r="O29" s="51"/>
    </row>
    <row r="30" spans="3:15" ht="15">
      <c r="C30" s="51"/>
      <c r="D30" s="20" t="s">
        <v>61</v>
      </c>
      <c r="E30" s="10">
        <v>1008926.7237</v>
      </c>
      <c r="F30" s="10">
        <v>1950526.5704</v>
      </c>
      <c r="G30" s="5" t="s">
        <v>2</v>
      </c>
      <c r="H30" s="10">
        <v>62903.9874</v>
      </c>
      <c r="I30" s="10">
        <v>949098.7513</v>
      </c>
      <c r="J30" s="5" t="s">
        <v>2</v>
      </c>
      <c r="K30" s="10">
        <v>576468.8702</v>
      </c>
      <c r="L30" s="10">
        <v>62862.8849</v>
      </c>
      <c r="M30" s="5" t="s">
        <v>2</v>
      </c>
      <c r="N30" s="61">
        <v>4610787.7879</v>
      </c>
      <c r="O30" s="51"/>
    </row>
    <row r="31" spans="3:15" ht="15">
      <c r="C31" s="76" t="s">
        <v>81</v>
      </c>
      <c r="D31" s="51"/>
      <c r="E31" s="33">
        <v>267375.5379</v>
      </c>
      <c r="F31" s="33">
        <v>1663585.1933</v>
      </c>
      <c r="G31" s="32" t="s">
        <v>2</v>
      </c>
      <c r="H31" s="33">
        <v>17760.3362</v>
      </c>
      <c r="I31" s="33">
        <v>738158.2971</v>
      </c>
      <c r="J31" s="32" t="s">
        <v>2</v>
      </c>
      <c r="K31" s="33">
        <v>190391.1566</v>
      </c>
      <c r="L31" s="33">
        <v>344177.1239</v>
      </c>
      <c r="M31" s="32" t="s">
        <v>2</v>
      </c>
      <c r="N31" s="77">
        <v>3221447.645</v>
      </c>
      <c r="O31" s="51"/>
    </row>
    <row r="32" spans="3:15" ht="15">
      <c r="C32" s="78" t="s">
        <v>2</v>
      </c>
      <c r="D32" s="20" t="s">
        <v>60</v>
      </c>
      <c r="E32" s="10">
        <v>208388.2501</v>
      </c>
      <c r="F32" s="10">
        <v>1021824.928</v>
      </c>
      <c r="G32" s="5" t="s">
        <v>2</v>
      </c>
      <c r="H32" s="10">
        <v>15264.4317</v>
      </c>
      <c r="I32" s="10">
        <v>609898.9733</v>
      </c>
      <c r="J32" s="5" t="s">
        <v>2</v>
      </c>
      <c r="K32" s="10">
        <v>180432.7069</v>
      </c>
      <c r="L32" s="10">
        <v>267932.5021</v>
      </c>
      <c r="M32" s="5" t="s">
        <v>2</v>
      </c>
      <c r="N32" s="61">
        <v>2303741.7921</v>
      </c>
      <c r="O32" s="51"/>
    </row>
    <row r="33" spans="3:15" ht="15">
      <c r="C33" s="51"/>
      <c r="D33" s="20" t="s">
        <v>59</v>
      </c>
      <c r="E33" s="10">
        <v>58987.2878</v>
      </c>
      <c r="F33" s="10">
        <v>641760.2653</v>
      </c>
      <c r="G33" s="5" t="s">
        <v>2</v>
      </c>
      <c r="H33" s="10">
        <v>2495.9045</v>
      </c>
      <c r="I33" s="10">
        <v>128259.3238</v>
      </c>
      <c r="J33" s="5" t="s">
        <v>2</v>
      </c>
      <c r="K33" s="10">
        <v>9958.4497</v>
      </c>
      <c r="L33" s="10">
        <v>76244.6218</v>
      </c>
      <c r="M33" s="5" t="s">
        <v>2</v>
      </c>
      <c r="N33" s="61">
        <v>917705.8529</v>
      </c>
      <c r="O33" s="51"/>
    </row>
    <row r="34" spans="3:15" ht="15">
      <c r="C34" s="76" t="s">
        <v>80</v>
      </c>
      <c r="D34" s="51"/>
      <c r="E34" s="33">
        <v>3060472.2325</v>
      </c>
      <c r="F34" s="33">
        <v>2982750.0425</v>
      </c>
      <c r="G34" s="32" t="s">
        <v>2</v>
      </c>
      <c r="H34" s="33">
        <v>549030.66</v>
      </c>
      <c r="I34" s="33">
        <v>3978909.6467</v>
      </c>
      <c r="J34" s="32" t="s">
        <v>2</v>
      </c>
      <c r="K34" s="33">
        <v>1109081.1075</v>
      </c>
      <c r="L34" s="33">
        <v>688691.4129</v>
      </c>
      <c r="M34" s="32" t="s">
        <v>2</v>
      </c>
      <c r="N34" s="77">
        <v>12368935.1021</v>
      </c>
      <c r="O34" s="51"/>
    </row>
    <row r="35" spans="3:15" ht="15">
      <c r="C35" s="78" t="s">
        <v>2</v>
      </c>
      <c r="D35" s="20" t="s">
        <v>58</v>
      </c>
      <c r="E35" s="10">
        <v>1897621.4403</v>
      </c>
      <c r="F35" s="10">
        <v>1777906.5665</v>
      </c>
      <c r="G35" s="5" t="s">
        <v>2</v>
      </c>
      <c r="H35" s="10">
        <v>261658.4942</v>
      </c>
      <c r="I35" s="10">
        <v>1657556.994</v>
      </c>
      <c r="J35" s="5" t="s">
        <v>2</v>
      </c>
      <c r="K35" s="10">
        <v>835467.6534</v>
      </c>
      <c r="L35" s="10">
        <v>498237.2152</v>
      </c>
      <c r="M35" s="5" t="s">
        <v>2</v>
      </c>
      <c r="N35" s="61">
        <v>6928448.3636</v>
      </c>
      <c r="O35" s="51"/>
    </row>
    <row r="36" spans="3:15" ht="15">
      <c r="C36" s="51"/>
      <c r="D36" s="20" t="s">
        <v>57</v>
      </c>
      <c r="E36" s="10">
        <v>1162850.7922</v>
      </c>
      <c r="F36" s="10">
        <v>1204843.476</v>
      </c>
      <c r="G36" s="5" t="s">
        <v>2</v>
      </c>
      <c r="H36" s="10">
        <v>287372.1658</v>
      </c>
      <c r="I36" s="10">
        <v>2321352.6527</v>
      </c>
      <c r="J36" s="5" t="s">
        <v>2</v>
      </c>
      <c r="K36" s="10">
        <v>273613.4541</v>
      </c>
      <c r="L36" s="10">
        <v>190454.1977</v>
      </c>
      <c r="M36" s="5" t="s">
        <v>2</v>
      </c>
      <c r="N36" s="61">
        <v>5440486.7385</v>
      </c>
      <c r="O36" s="51"/>
    </row>
    <row r="37" spans="3:15" ht="15">
      <c r="C37" s="76" t="s">
        <v>79</v>
      </c>
      <c r="D37" s="51"/>
      <c r="E37" s="33">
        <v>1707599.2994</v>
      </c>
      <c r="F37" s="33">
        <v>3138320.3919</v>
      </c>
      <c r="G37" s="32" t="s">
        <v>2</v>
      </c>
      <c r="H37" s="33">
        <v>669259.1318</v>
      </c>
      <c r="I37" s="33">
        <v>5897402.1482</v>
      </c>
      <c r="J37" s="32" t="s">
        <v>2</v>
      </c>
      <c r="K37" s="33">
        <v>687678.8603</v>
      </c>
      <c r="L37" s="33">
        <v>576806.2414</v>
      </c>
      <c r="M37" s="32" t="s">
        <v>2</v>
      </c>
      <c r="N37" s="77">
        <v>12677066.073</v>
      </c>
      <c r="O37" s="51"/>
    </row>
    <row r="38" spans="3:15" ht="15">
      <c r="C38" s="31" t="s">
        <v>2</v>
      </c>
      <c r="D38" s="20" t="s">
        <v>56</v>
      </c>
      <c r="E38" s="10">
        <v>1707599.2994</v>
      </c>
      <c r="F38" s="10">
        <v>3138320.3919</v>
      </c>
      <c r="G38" s="5" t="s">
        <v>2</v>
      </c>
      <c r="H38" s="10">
        <v>669259.1318</v>
      </c>
      <c r="I38" s="10">
        <v>5897402.1482</v>
      </c>
      <c r="J38" s="5" t="s">
        <v>2</v>
      </c>
      <c r="K38" s="10">
        <v>687678.8603</v>
      </c>
      <c r="L38" s="10">
        <v>576806.2414</v>
      </c>
      <c r="M38" s="5" t="s">
        <v>2</v>
      </c>
      <c r="N38" s="61">
        <v>12677066.073</v>
      </c>
      <c r="O38" s="51"/>
    </row>
    <row r="39" spans="3:15" ht="15">
      <c r="C39" s="76" t="s">
        <v>55</v>
      </c>
      <c r="D39" s="51"/>
      <c r="E39" s="33">
        <v>3721688.4197</v>
      </c>
      <c r="F39" s="33">
        <v>7922426.3474</v>
      </c>
      <c r="G39" s="32" t="s">
        <v>2</v>
      </c>
      <c r="H39" s="33">
        <v>41859.8199</v>
      </c>
      <c r="I39" s="33">
        <v>1106357.6455</v>
      </c>
      <c r="J39" s="32" t="s">
        <v>2</v>
      </c>
      <c r="K39" s="33">
        <v>48130.5383</v>
      </c>
      <c r="L39" s="32" t="s">
        <v>12</v>
      </c>
      <c r="M39" s="32" t="s">
        <v>2</v>
      </c>
      <c r="N39" s="77">
        <v>12840462.7708</v>
      </c>
      <c r="O39" s="51"/>
    </row>
    <row r="40" spans="3:15" ht="15">
      <c r="C40" s="31" t="s">
        <v>2</v>
      </c>
      <c r="D40" s="20" t="s">
        <v>55</v>
      </c>
      <c r="E40" s="10">
        <v>3721688.4197</v>
      </c>
      <c r="F40" s="10">
        <v>7922426.3474</v>
      </c>
      <c r="G40" s="5" t="s">
        <v>2</v>
      </c>
      <c r="H40" s="10">
        <v>41859.8199</v>
      </c>
      <c r="I40" s="10">
        <v>1106357.6455</v>
      </c>
      <c r="J40" s="5" t="s">
        <v>2</v>
      </c>
      <c r="K40" s="10">
        <v>48130.5383</v>
      </c>
      <c r="L40" s="5" t="s">
        <v>12</v>
      </c>
      <c r="M40" s="5" t="s">
        <v>2</v>
      </c>
      <c r="N40" s="61">
        <v>12840462.7708</v>
      </c>
      <c r="O40" s="51"/>
    </row>
    <row r="41" spans="3:15" ht="15">
      <c r="C41" s="76" t="s">
        <v>92</v>
      </c>
      <c r="D41" s="51"/>
      <c r="E41" s="32" t="s">
        <v>12</v>
      </c>
      <c r="F41" s="33">
        <v>36539.4076</v>
      </c>
      <c r="G41" s="32" t="s">
        <v>2</v>
      </c>
      <c r="H41" s="32" t="s">
        <v>12</v>
      </c>
      <c r="I41" s="33">
        <v>23228996.128</v>
      </c>
      <c r="J41" s="32" t="s">
        <v>2</v>
      </c>
      <c r="K41" s="32" t="s">
        <v>12</v>
      </c>
      <c r="L41" s="32" t="s">
        <v>12</v>
      </c>
      <c r="M41" s="32" t="s">
        <v>2</v>
      </c>
      <c r="N41" s="77">
        <v>23265535.5356</v>
      </c>
      <c r="O41" s="51"/>
    </row>
    <row r="42" spans="3:15" ht="15">
      <c r="C42" s="31" t="s">
        <v>2</v>
      </c>
      <c r="D42" s="20" t="s">
        <v>91</v>
      </c>
      <c r="E42" s="5" t="s">
        <v>12</v>
      </c>
      <c r="F42" s="10">
        <v>36539.4076</v>
      </c>
      <c r="G42" s="5" t="s">
        <v>2</v>
      </c>
      <c r="H42" s="5" t="s">
        <v>12</v>
      </c>
      <c r="I42" s="10">
        <v>23228996.128</v>
      </c>
      <c r="J42" s="5" t="s">
        <v>2</v>
      </c>
      <c r="K42" s="5" t="s">
        <v>12</v>
      </c>
      <c r="L42" s="5" t="s">
        <v>12</v>
      </c>
      <c r="M42" s="5" t="s">
        <v>2</v>
      </c>
      <c r="N42" s="61">
        <v>23265535.5356</v>
      </c>
      <c r="O42" s="51"/>
    </row>
    <row r="43" spans="3:15" ht="15">
      <c r="C43" s="79" t="s">
        <v>4</v>
      </c>
      <c r="D43" s="59"/>
      <c r="E43" s="30">
        <v>15645963.0336</v>
      </c>
      <c r="F43" s="30">
        <v>22870521.4767</v>
      </c>
      <c r="G43" s="7" t="s">
        <v>2</v>
      </c>
      <c r="H43" s="30">
        <v>3010628.1372</v>
      </c>
      <c r="I43" s="30">
        <v>41071130.714</v>
      </c>
      <c r="J43" s="7" t="s">
        <v>2</v>
      </c>
      <c r="K43" s="30">
        <v>7709649.8349</v>
      </c>
      <c r="L43" s="30">
        <v>3928068.1934</v>
      </c>
      <c r="M43" s="7" t="s">
        <v>2</v>
      </c>
      <c r="N43" s="63">
        <v>94235961.3898</v>
      </c>
      <c r="O43" s="59"/>
    </row>
    <row r="44" ht="0" customHeight="1" hidden="1"/>
    <row r="46" spans="1:15" ht="48" customHeight="1">
      <c r="A46" s="71" t="s">
        <v>90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</row>
    <row r="48" ht="15">
      <c r="C48" s="48" t="str">
        <f>Indice!$B$26</f>
        <v>Fuente: Superintendencia de Bancos e Instituciones Financieras - SBIF</v>
      </c>
    </row>
    <row r="49" ht="15">
      <c r="C49" s="48" t="str">
        <f>Indice!$B$27</f>
        <v>Act: 30/10/2012</v>
      </c>
    </row>
  </sheetData>
  <sheetProtection/>
  <mergeCells count="64">
    <mergeCell ref="N42:O42"/>
    <mergeCell ref="C43:D43"/>
    <mergeCell ref="N43:O43"/>
    <mergeCell ref="A46:O46"/>
    <mergeCell ref="N38:O38"/>
    <mergeCell ref="C39:D39"/>
    <mergeCell ref="N39:O39"/>
    <mergeCell ref="N40:O40"/>
    <mergeCell ref="C41:D41"/>
    <mergeCell ref="N41:O41"/>
    <mergeCell ref="C32:C33"/>
    <mergeCell ref="N32:O32"/>
    <mergeCell ref="N33:O33"/>
    <mergeCell ref="C34:D34"/>
    <mergeCell ref="N34:O34"/>
    <mergeCell ref="C35:C36"/>
    <mergeCell ref="N35:O35"/>
    <mergeCell ref="N36:O36"/>
    <mergeCell ref="C37:D37"/>
    <mergeCell ref="N37:O37"/>
    <mergeCell ref="C26:C27"/>
    <mergeCell ref="N26:O26"/>
    <mergeCell ref="N27:O27"/>
    <mergeCell ref="C28:D28"/>
    <mergeCell ref="N28:O28"/>
    <mergeCell ref="C29:C30"/>
    <mergeCell ref="N29:O29"/>
    <mergeCell ref="N30:O30"/>
    <mergeCell ref="C31:D31"/>
    <mergeCell ref="N31:O31"/>
    <mergeCell ref="C15:D15"/>
    <mergeCell ref="N15:O15"/>
    <mergeCell ref="C16:C22"/>
    <mergeCell ref="N16:O16"/>
    <mergeCell ref="N17:O17"/>
    <mergeCell ref="C23:D23"/>
    <mergeCell ref="N23:O23"/>
    <mergeCell ref="N24:O24"/>
    <mergeCell ref="C25:D25"/>
    <mergeCell ref="N25:O25"/>
    <mergeCell ref="C12:D12"/>
    <mergeCell ref="N12:O12"/>
    <mergeCell ref="C13:C14"/>
    <mergeCell ref="N13:O13"/>
    <mergeCell ref="N14:O14"/>
    <mergeCell ref="N18:O18"/>
    <mergeCell ref="N19:O19"/>
    <mergeCell ref="N20:O20"/>
    <mergeCell ref="N21:O21"/>
    <mergeCell ref="N22:O22"/>
    <mergeCell ref="C7:D7"/>
    <mergeCell ref="N7:O7"/>
    <mergeCell ref="C8:C11"/>
    <mergeCell ref="N8:O8"/>
    <mergeCell ref="N9:O9"/>
    <mergeCell ref="N10:O10"/>
    <mergeCell ref="N11:O11"/>
    <mergeCell ref="B1:N1"/>
    <mergeCell ref="B3:N3"/>
    <mergeCell ref="C5:D6"/>
    <mergeCell ref="E5:F5"/>
    <mergeCell ref="H5:I5"/>
    <mergeCell ref="K5:L5"/>
    <mergeCell ref="N5:O6"/>
  </mergeCells>
  <printOptions/>
  <pageMargins left="1" right="1" top="1" bottom="1" header="1" footer="1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4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0.5625" style="9" customWidth="1"/>
    <col min="2" max="2" width="35.421875" style="9" customWidth="1"/>
    <col min="3" max="3" width="12.7109375" style="9" customWidth="1"/>
    <col min="4" max="4" width="10.00390625" style="9" customWidth="1"/>
    <col min="5" max="5" width="2.7109375" style="9" customWidth="1"/>
    <col min="6" max="9" width="12.7109375" style="9" customWidth="1"/>
    <col min="10" max="10" width="0.85546875" style="9" customWidth="1"/>
    <col min="11" max="11" width="11.8515625" style="9" customWidth="1"/>
    <col min="12" max="19" width="12.7109375" style="9" customWidth="1"/>
    <col min="20" max="20" width="13.7109375" style="9" customWidth="1"/>
    <col min="21" max="21" width="0" style="9" hidden="1" customWidth="1"/>
    <col min="22" max="16384" width="11.421875" style="9" customWidth="1"/>
  </cols>
  <sheetData>
    <row r="1" spans="2:10" ht="20.25" customHeight="1">
      <c r="B1" s="56" t="s">
        <v>112</v>
      </c>
      <c r="C1" s="51"/>
      <c r="D1" s="51"/>
      <c r="E1" s="51"/>
      <c r="F1" s="51"/>
      <c r="G1" s="51"/>
      <c r="H1" s="51"/>
      <c r="I1" s="51"/>
      <c r="J1" s="51"/>
    </row>
    <row r="2" spans="2:4" ht="19.5" customHeight="1">
      <c r="B2" s="57" t="s">
        <v>111</v>
      </c>
      <c r="C2" s="51"/>
      <c r="D2" s="51"/>
    </row>
    <row r="3" ht="19.5" customHeight="1"/>
    <row r="4" spans="2:20" ht="24">
      <c r="B4" s="22" t="s">
        <v>51</v>
      </c>
      <c r="C4" s="22" t="s">
        <v>8</v>
      </c>
      <c r="D4" s="58" t="s">
        <v>9</v>
      </c>
      <c r="E4" s="59"/>
      <c r="F4" s="22" t="s">
        <v>10</v>
      </c>
      <c r="G4" s="22" t="s">
        <v>11</v>
      </c>
      <c r="H4" s="22" t="s">
        <v>13</v>
      </c>
      <c r="I4" s="22" t="s">
        <v>14</v>
      </c>
      <c r="J4" s="58" t="s">
        <v>15</v>
      </c>
      <c r="K4" s="59"/>
      <c r="L4" s="22" t="s">
        <v>16</v>
      </c>
      <c r="M4" s="22" t="s">
        <v>17</v>
      </c>
      <c r="N4" s="22" t="s">
        <v>18</v>
      </c>
      <c r="O4" s="22" t="s">
        <v>19</v>
      </c>
      <c r="P4" s="22" t="s">
        <v>20</v>
      </c>
      <c r="Q4" s="22" t="s">
        <v>21</v>
      </c>
      <c r="R4" s="22" t="s">
        <v>22</v>
      </c>
      <c r="S4" s="22" t="s">
        <v>23</v>
      </c>
      <c r="T4" s="21" t="s">
        <v>4</v>
      </c>
    </row>
    <row r="5" spans="2:20" ht="14.25" customHeight="1">
      <c r="B5" s="20" t="s">
        <v>50</v>
      </c>
      <c r="C5" s="18" t="s">
        <v>12</v>
      </c>
      <c r="D5" s="50" t="s">
        <v>12</v>
      </c>
      <c r="E5" s="51"/>
      <c r="F5" s="19">
        <v>27264.0103</v>
      </c>
      <c r="G5" s="18" t="s">
        <v>12</v>
      </c>
      <c r="H5" s="18" t="s">
        <v>12</v>
      </c>
      <c r="I5" s="18" t="s">
        <v>12</v>
      </c>
      <c r="J5" s="55">
        <v>2331551.8025</v>
      </c>
      <c r="K5" s="51"/>
      <c r="L5" s="19">
        <v>10212.094</v>
      </c>
      <c r="M5" s="19">
        <v>1156.3248</v>
      </c>
      <c r="N5" s="19">
        <v>47911.6907</v>
      </c>
      <c r="O5" s="19">
        <v>20450.4139</v>
      </c>
      <c r="P5" s="18" t="s">
        <v>12</v>
      </c>
      <c r="Q5" s="19">
        <v>4833.24</v>
      </c>
      <c r="R5" s="18" t="s">
        <v>12</v>
      </c>
      <c r="S5" s="18" t="s">
        <v>12</v>
      </c>
      <c r="T5" s="17">
        <v>2443379.5762</v>
      </c>
    </row>
    <row r="6" spans="2:20" ht="14.25" customHeight="1">
      <c r="B6" s="20" t="s">
        <v>49</v>
      </c>
      <c r="C6" s="19">
        <v>9990.449</v>
      </c>
      <c r="D6" s="55">
        <v>47294.7575</v>
      </c>
      <c r="E6" s="51"/>
      <c r="F6" s="19">
        <v>53460.393</v>
      </c>
      <c r="G6" s="19">
        <v>12536.6801</v>
      </c>
      <c r="H6" s="19">
        <v>30493.7768</v>
      </c>
      <c r="I6" s="19">
        <v>101168.3041</v>
      </c>
      <c r="J6" s="55">
        <v>4811657.8126</v>
      </c>
      <c r="K6" s="51"/>
      <c r="L6" s="19">
        <v>46447.4411</v>
      </c>
      <c r="M6" s="19">
        <v>59381.1427</v>
      </c>
      <c r="N6" s="19">
        <v>116905.5269</v>
      </c>
      <c r="O6" s="19">
        <v>38557.0589</v>
      </c>
      <c r="P6" s="19">
        <v>6186.5157</v>
      </c>
      <c r="Q6" s="19">
        <v>32612.5549</v>
      </c>
      <c r="R6" s="19">
        <v>4237.7506</v>
      </c>
      <c r="S6" s="19">
        <v>7450.6852</v>
      </c>
      <c r="T6" s="17">
        <v>5378380.8491</v>
      </c>
    </row>
    <row r="7" spans="2:20" ht="14.25" customHeight="1">
      <c r="B7" s="20" t="s">
        <v>48</v>
      </c>
      <c r="C7" s="18" t="s">
        <v>12</v>
      </c>
      <c r="D7" s="50" t="s">
        <v>12</v>
      </c>
      <c r="E7" s="51"/>
      <c r="F7" s="18" t="s">
        <v>12</v>
      </c>
      <c r="G7" s="18" t="s">
        <v>12</v>
      </c>
      <c r="H7" s="18" t="s">
        <v>12</v>
      </c>
      <c r="I7" s="18" t="s">
        <v>12</v>
      </c>
      <c r="J7" s="55">
        <v>675417.0731</v>
      </c>
      <c r="K7" s="51"/>
      <c r="L7" s="18" t="s">
        <v>12</v>
      </c>
      <c r="M7" s="18" t="s">
        <v>12</v>
      </c>
      <c r="N7" s="18" t="s">
        <v>12</v>
      </c>
      <c r="O7" s="18" t="s">
        <v>12</v>
      </c>
      <c r="P7" s="18" t="s">
        <v>12</v>
      </c>
      <c r="Q7" s="18" t="s">
        <v>12</v>
      </c>
      <c r="R7" s="18" t="s">
        <v>12</v>
      </c>
      <c r="S7" s="18" t="s">
        <v>12</v>
      </c>
      <c r="T7" s="17">
        <v>675417.0731</v>
      </c>
    </row>
    <row r="8" spans="2:20" ht="14.25" customHeight="1">
      <c r="B8" s="20" t="s">
        <v>47</v>
      </c>
      <c r="C8" s="19">
        <v>37480.8694</v>
      </c>
      <c r="D8" s="55">
        <v>71251.5187</v>
      </c>
      <c r="E8" s="51"/>
      <c r="F8" s="19">
        <v>165651.3685</v>
      </c>
      <c r="G8" s="19">
        <v>59983.8706</v>
      </c>
      <c r="H8" s="19">
        <v>123080.813</v>
      </c>
      <c r="I8" s="19">
        <v>686411.3913</v>
      </c>
      <c r="J8" s="55">
        <v>12220829.8714</v>
      </c>
      <c r="K8" s="51"/>
      <c r="L8" s="19">
        <v>231762.1409</v>
      </c>
      <c r="M8" s="19">
        <v>253340.9008</v>
      </c>
      <c r="N8" s="19">
        <v>501053.8261</v>
      </c>
      <c r="O8" s="19">
        <v>131030.9334</v>
      </c>
      <c r="P8" s="19">
        <v>72478.488</v>
      </c>
      <c r="Q8" s="19">
        <v>144955.166</v>
      </c>
      <c r="R8" s="19">
        <v>17494.7875</v>
      </c>
      <c r="S8" s="19">
        <v>85153.8099</v>
      </c>
      <c r="T8" s="17">
        <v>14801959.7555</v>
      </c>
    </row>
    <row r="9" spans="2:20" ht="14.25" customHeight="1">
      <c r="B9" s="20" t="s">
        <v>46</v>
      </c>
      <c r="C9" s="19">
        <v>25392.6231</v>
      </c>
      <c r="D9" s="55">
        <v>134492.144</v>
      </c>
      <c r="E9" s="51"/>
      <c r="F9" s="19">
        <v>246510.3432</v>
      </c>
      <c r="G9" s="19">
        <v>96885.0389</v>
      </c>
      <c r="H9" s="19">
        <v>98194.3172</v>
      </c>
      <c r="I9" s="19">
        <v>314316.5591</v>
      </c>
      <c r="J9" s="55">
        <v>8509067.4087</v>
      </c>
      <c r="K9" s="51"/>
      <c r="L9" s="19">
        <v>113588.4416</v>
      </c>
      <c r="M9" s="19">
        <v>89713.957</v>
      </c>
      <c r="N9" s="19">
        <v>136241.6948</v>
      </c>
      <c r="O9" s="19">
        <v>85209.0492</v>
      </c>
      <c r="P9" s="19">
        <v>53647.8169</v>
      </c>
      <c r="Q9" s="19">
        <v>158398.0111</v>
      </c>
      <c r="R9" s="19">
        <v>29556.9697</v>
      </c>
      <c r="S9" s="19">
        <v>48180.2403</v>
      </c>
      <c r="T9" s="17">
        <v>10139394.6148</v>
      </c>
    </row>
    <row r="10" spans="2:20" ht="14.25" customHeight="1">
      <c r="B10" s="20" t="s">
        <v>45</v>
      </c>
      <c r="C10" s="18" t="s">
        <v>12</v>
      </c>
      <c r="D10" s="50" t="s">
        <v>12</v>
      </c>
      <c r="E10" s="51"/>
      <c r="F10" s="18" t="s">
        <v>12</v>
      </c>
      <c r="G10" s="18" t="s">
        <v>12</v>
      </c>
      <c r="H10" s="18" t="s">
        <v>12</v>
      </c>
      <c r="I10" s="18" t="s">
        <v>12</v>
      </c>
      <c r="J10" s="55">
        <v>2088.1056</v>
      </c>
      <c r="K10" s="51"/>
      <c r="L10" s="18" t="s">
        <v>12</v>
      </c>
      <c r="M10" s="18" t="s">
        <v>12</v>
      </c>
      <c r="N10" s="18" t="s">
        <v>12</v>
      </c>
      <c r="O10" s="18" t="s">
        <v>12</v>
      </c>
      <c r="P10" s="18" t="s">
        <v>12</v>
      </c>
      <c r="Q10" s="18" t="s">
        <v>12</v>
      </c>
      <c r="R10" s="18" t="s">
        <v>12</v>
      </c>
      <c r="S10" s="18" t="s">
        <v>12</v>
      </c>
      <c r="T10" s="17">
        <v>2088.1056</v>
      </c>
    </row>
    <row r="11" spans="2:20" ht="14.25" customHeight="1">
      <c r="B11" s="20" t="s">
        <v>44</v>
      </c>
      <c r="C11" s="19">
        <v>80825.5019</v>
      </c>
      <c r="D11" s="55">
        <v>105400.9984</v>
      </c>
      <c r="E11" s="51"/>
      <c r="F11" s="19">
        <v>244879.1614</v>
      </c>
      <c r="G11" s="19">
        <v>136609.0798</v>
      </c>
      <c r="H11" s="19">
        <v>299990.5405</v>
      </c>
      <c r="I11" s="19">
        <v>705631.1846</v>
      </c>
      <c r="J11" s="55">
        <v>9567550.3708</v>
      </c>
      <c r="K11" s="51"/>
      <c r="L11" s="19">
        <v>354204.2555</v>
      </c>
      <c r="M11" s="19">
        <v>335318.8882</v>
      </c>
      <c r="N11" s="19">
        <v>739556.6071</v>
      </c>
      <c r="O11" s="19">
        <v>332259.7629</v>
      </c>
      <c r="P11" s="19">
        <v>130358.5251</v>
      </c>
      <c r="Q11" s="19">
        <v>298221.2013</v>
      </c>
      <c r="R11" s="19">
        <v>48225.9095</v>
      </c>
      <c r="S11" s="19">
        <v>91790.3225</v>
      </c>
      <c r="T11" s="17">
        <v>13470822.3095</v>
      </c>
    </row>
    <row r="12" spans="2:20" ht="14.25" customHeight="1">
      <c r="B12" s="20" t="s">
        <v>43</v>
      </c>
      <c r="C12" s="18" t="s">
        <v>12</v>
      </c>
      <c r="D12" s="50" t="s">
        <v>12</v>
      </c>
      <c r="E12" s="51"/>
      <c r="F12" s="18" t="s">
        <v>12</v>
      </c>
      <c r="G12" s="18" t="s">
        <v>12</v>
      </c>
      <c r="H12" s="18" t="s">
        <v>12</v>
      </c>
      <c r="I12" s="18" t="s">
        <v>12</v>
      </c>
      <c r="J12" s="55">
        <v>33229.8462</v>
      </c>
      <c r="K12" s="51"/>
      <c r="L12" s="18" t="s">
        <v>12</v>
      </c>
      <c r="M12" s="18" t="s">
        <v>12</v>
      </c>
      <c r="N12" s="18" t="s">
        <v>12</v>
      </c>
      <c r="O12" s="18" t="s">
        <v>12</v>
      </c>
      <c r="P12" s="18" t="s">
        <v>12</v>
      </c>
      <c r="Q12" s="18" t="s">
        <v>12</v>
      </c>
      <c r="R12" s="18" t="s">
        <v>12</v>
      </c>
      <c r="S12" s="18" t="s">
        <v>12</v>
      </c>
      <c r="T12" s="17">
        <v>33229.8462</v>
      </c>
    </row>
    <row r="13" spans="2:20" ht="14.25" customHeight="1">
      <c r="B13" s="20" t="s">
        <v>42</v>
      </c>
      <c r="C13" s="18" t="s">
        <v>12</v>
      </c>
      <c r="D13" s="50" t="s">
        <v>12</v>
      </c>
      <c r="E13" s="51"/>
      <c r="F13" s="18" t="s">
        <v>12</v>
      </c>
      <c r="G13" s="18" t="s">
        <v>12</v>
      </c>
      <c r="H13" s="18" t="s">
        <v>12</v>
      </c>
      <c r="I13" s="18" t="s">
        <v>12</v>
      </c>
      <c r="J13" s="55">
        <v>821919.0335</v>
      </c>
      <c r="K13" s="51"/>
      <c r="L13" s="18" t="s">
        <v>12</v>
      </c>
      <c r="M13" s="18" t="s">
        <v>12</v>
      </c>
      <c r="N13" s="18" t="s">
        <v>12</v>
      </c>
      <c r="O13" s="18" t="s">
        <v>12</v>
      </c>
      <c r="P13" s="18" t="s">
        <v>12</v>
      </c>
      <c r="Q13" s="18" t="s">
        <v>12</v>
      </c>
      <c r="R13" s="18" t="s">
        <v>12</v>
      </c>
      <c r="S13" s="18" t="s">
        <v>12</v>
      </c>
      <c r="T13" s="17">
        <v>821919.0335</v>
      </c>
    </row>
    <row r="14" spans="2:20" ht="14.25" customHeight="1">
      <c r="B14" s="20" t="s">
        <v>41</v>
      </c>
      <c r="C14" s="18" t="s">
        <v>12</v>
      </c>
      <c r="D14" s="55">
        <v>19414.8493</v>
      </c>
      <c r="E14" s="51"/>
      <c r="F14" s="19">
        <v>12013.0101</v>
      </c>
      <c r="G14" s="18" t="s">
        <v>12</v>
      </c>
      <c r="H14" s="18" t="s">
        <v>12</v>
      </c>
      <c r="I14" s="19">
        <v>9073.9513</v>
      </c>
      <c r="J14" s="55">
        <v>704190.9918</v>
      </c>
      <c r="K14" s="51"/>
      <c r="L14" s="18" t="s">
        <v>12</v>
      </c>
      <c r="M14" s="18" t="s">
        <v>12</v>
      </c>
      <c r="N14" s="19">
        <v>15034.1483</v>
      </c>
      <c r="O14" s="18" t="s">
        <v>12</v>
      </c>
      <c r="P14" s="18" t="s">
        <v>12</v>
      </c>
      <c r="Q14" s="18" t="s">
        <v>12</v>
      </c>
      <c r="R14" s="18" t="s">
        <v>12</v>
      </c>
      <c r="S14" s="18" t="s">
        <v>12</v>
      </c>
      <c r="T14" s="17">
        <v>759726.9508</v>
      </c>
    </row>
    <row r="15" spans="2:20" ht="14.25" customHeight="1">
      <c r="B15" s="20" t="s">
        <v>40</v>
      </c>
      <c r="C15" s="18" t="s">
        <v>12</v>
      </c>
      <c r="D15" s="55">
        <v>19475.7825</v>
      </c>
      <c r="E15" s="51"/>
      <c r="F15" s="19">
        <v>18426.3829</v>
      </c>
      <c r="G15" s="19">
        <v>4166.1723</v>
      </c>
      <c r="H15" s="19">
        <v>10535.7728</v>
      </c>
      <c r="I15" s="19">
        <v>44288.3062</v>
      </c>
      <c r="J15" s="55">
        <v>3383828.7</v>
      </c>
      <c r="K15" s="51"/>
      <c r="L15" s="19">
        <v>12388.8645</v>
      </c>
      <c r="M15" s="19">
        <v>13193.9609</v>
      </c>
      <c r="N15" s="19">
        <v>37313.321</v>
      </c>
      <c r="O15" s="19">
        <v>9769.6699</v>
      </c>
      <c r="P15" s="19">
        <v>5320.0244</v>
      </c>
      <c r="Q15" s="19">
        <v>10058.4638</v>
      </c>
      <c r="R15" s="18" t="s">
        <v>12</v>
      </c>
      <c r="S15" s="19">
        <v>2523.4488</v>
      </c>
      <c r="T15" s="17">
        <v>3571288.87</v>
      </c>
    </row>
    <row r="16" spans="2:20" ht="14.25" customHeight="1">
      <c r="B16" s="20" t="s">
        <v>39</v>
      </c>
      <c r="C16" s="19">
        <v>373.2862</v>
      </c>
      <c r="D16" s="55">
        <v>229.8619</v>
      </c>
      <c r="E16" s="51"/>
      <c r="F16" s="19">
        <v>1505.0969</v>
      </c>
      <c r="G16" s="19">
        <v>52.0448</v>
      </c>
      <c r="H16" s="19">
        <v>1473.8584</v>
      </c>
      <c r="I16" s="19">
        <v>5019.3273</v>
      </c>
      <c r="J16" s="55">
        <v>154604.2189</v>
      </c>
      <c r="K16" s="51"/>
      <c r="L16" s="19">
        <v>611.9936</v>
      </c>
      <c r="M16" s="19">
        <v>866.6003</v>
      </c>
      <c r="N16" s="19">
        <v>4191.8886</v>
      </c>
      <c r="O16" s="19">
        <v>1193.4781</v>
      </c>
      <c r="P16" s="19">
        <v>61.7292</v>
      </c>
      <c r="Q16" s="19">
        <v>305.8632</v>
      </c>
      <c r="R16" s="18" t="s">
        <v>12</v>
      </c>
      <c r="S16" s="19">
        <v>317.5345</v>
      </c>
      <c r="T16" s="17">
        <v>170806.7819</v>
      </c>
    </row>
    <row r="17" spans="2:20" ht="14.25" customHeight="1">
      <c r="B17" s="20" t="s">
        <v>38</v>
      </c>
      <c r="C17" s="18" t="s">
        <v>12</v>
      </c>
      <c r="D17" s="50" t="s">
        <v>12</v>
      </c>
      <c r="E17" s="51"/>
      <c r="F17" s="18" t="s">
        <v>12</v>
      </c>
      <c r="G17" s="18" t="s">
        <v>12</v>
      </c>
      <c r="H17" s="18" t="s">
        <v>12</v>
      </c>
      <c r="I17" s="18" t="s">
        <v>12</v>
      </c>
      <c r="J17" s="55">
        <v>512353.9965</v>
      </c>
      <c r="K17" s="51"/>
      <c r="L17" s="18" t="s">
        <v>12</v>
      </c>
      <c r="M17" s="18" t="s">
        <v>12</v>
      </c>
      <c r="N17" s="18" t="s">
        <v>12</v>
      </c>
      <c r="O17" s="18" t="s">
        <v>12</v>
      </c>
      <c r="P17" s="18" t="s">
        <v>12</v>
      </c>
      <c r="Q17" s="18" t="s">
        <v>12</v>
      </c>
      <c r="R17" s="18" t="s">
        <v>12</v>
      </c>
      <c r="S17" s="18" t="s">
        <v>12</v>
      </c>
      <c r="T17" s="17">
        <v>512353.9965</v>
      </c>
    </row>
    <row r="18" spans="2:20" ht="14.25" customHeight="1">
      <c r="B18" s="20" t="s">
        <v>37</v>
      </c>
      <c r="C18" s="19">
        <v>181.9751</v>
      </c>
      <c r="D18" s="55">
        <v>73.7217</v>
      </c>
      <c r="E18" s="51"/>
      <c r="F18" s="19">
        <v>331.6341</v>
      </c>
      <c r="G18" s="19">
        <v>249.9184</v>
      </c>
      <c r="H18" s="19">
        <v>23.9445</v>
      </c>
      <c r="I18" s="19">
        <v>1707.4672</v>
      </c>
      <c r="J18" s="55">
        <v>125497.5946</v>
      </c>
      <c r="K18" s="51"/>
      <c r="L18" s="19">
        <v>2879.6725</v>
      </c>
      <c r="M18" s="19">
        <v>46.0777</v>
      </c>
      <c r="N18" s="19">
        <v>8762.3212</v>
      </c>
      <c r="O18" s="19">
        <v>66.7873</v>
      </c>
      <c r="P18" s="19">
        <v>166.5766</v>
      </c>
      <c r="Q18" s="19">
        <v>407.7996</v>
      </c>
      <c r="R18" s="18" t="s">
        <v>12</v>
      </c>
      <c r="S18" s="19">
        <v>0.7764</v>
      </c>
      <c r="T18" s="17">
        <v>140396.2669</v>
      </c>
    </row>
    <row r="19" spans="2:20" ht="14.25" customHeight="1">
      <c r="B19" s="20" t="s">
        <v>36</v>
      </c>
      <c r="C19" s="19">
        <v>61036.1451</v>
      </c>
      <c r="D19" s="55">
        <v>63533.6014</v>
      </c>
      <c r="E19" s="51"/>
      <c r="F19" s="19">
        <v>183424.1658</v>
      </c>
      <c r="G19" s="19">
        <v>80892.8176</v>
      </c>
      <c r="H19" s="19">
        <v>144889.5642</v>
      </c>
      <c r="I19" s="19">
        <v>509915.8392</v>
      </c>
      <c r="J19" s="55">
        <v>12112972.7507</v>
      </c>
      <c r="K19" s="51"/>
      <c r="L19" s="19">
        <v>133121.3919</v>
      </c>
      <c r="M19" s="19">
        <v>258642.5609</v>
      </c>
      <c r="N19" s="19">
        <v>450057.3552</v>
      </c>
      <c r="O19" s="19">
        <v>249206.5169</v>
      </c>
      <c r="P19" s="19">
        <v>95921.4278</v>
      </c>
      <c r="Q19" s="19">
        <v>205795.042</v>
      </c>
      <c r="R19" s="19">
        <v>18793.6662</v>
      </c>
      <c r="S19" s="19">
        <v>73100.5692</v>
      </c>
      <c r="T19" s="17">
        <v>14641303.4141</v>
      </c>
    </row>
    <row r="20" spans="2:20" ht="14.25" customHeight="1">
      <c r="B20" s="20" t="s">
        <v>35</v>
      </c>
      <c r="C20" s="18" t="s">
        <v>12</v>
      </c>
      <c r="D20" s="50" t="s">
        <v>12</v>
      </c>
      <c r="E20" s="51"/>
      <c r="F20" s="19">
        <v>7036.9306</v>
      </c>
      <c r="G20" s="18" t="s">
        <v>12</v>
      </c>
      <c r="H20" s="19">
        <v>1879.5511</v>
      </c>
      <c r="I20" s="19">
        <v>7119.8988</v>
      </c>
      <c r="J20" s="55">
        <v>2607428.1794</v>
      </c>
      <c r="K20" s="51"/>
      <c r="L20" s="19">
        <v>1501.1327</v>
      </c>
      <c r="M20" s="19">
        <v>393.1058</v>
      </c>
      <c r="N20" s="19">
        <v>12170.5892</v>
      </c>
      <c r="O20" s="19">
        <v>10941.4917</v>
      </c>
      <c r="P20" s="18" t="s">
        <v>12</v>
      </c>
      <c r="Q20" s="19">
        <v>4305.4741</v>
      </c>
      <c r="R20" s="18" t="s">
        <v>12</v>
      </c>
      <c r="S20" s="18" t="s">
        <v>12</v>
      </c>
      <c r="T20" s="17">
        <v>2652776.3534</v>
      </c>
    </row>
    <row r="21" spans="2:20" ht="14.25" customHeight="1">
      <c r="B21" s="20" t="s">
        <v>34</v>
      </c>
      <c r="C21" s="19">
        <v>20226.846</v>
      </c>
      <c r="D21" s="55">
        <v>44921.8904</v>
      </c>
      <c r="E21" s="51"/>
      <c r="F21" s="19">
        <v>38356.4228</v>
      </c>
      <c r="G21" s="19">
        <v>31775.2871</v>
      </c>
      <c r="H21" s="19">
        <v>58622.7498</v>
      </c>
      <c r="I21" s="19">
        <v>104122.982</v>
      </c>
      <c r="J21" s="55">
        <v>5762867.2692</v>
      </c>
      <c r="K21" s="51"/>
      <c r="L21" s="19">
        <v>47826.6195</v>
      </c>
      <c r="M21" s="19">
        <v>58584.4054</v>
      </c>
      <c r="N21" s="19">
        <v>227235.5322</v>
      </c>
      <c r="O21" s="19">
        <v>28878.1107</v>
      </c>
      <c r="P21" s="19">
        <v>27033.0155</v>
      </c>
      <c r="Q21" s="19">
        <v>41404.5359</v>
      </c>
      <c r="R21" s="19">
        <v>31.9796</v>
      </c>
      <c r="S21" s="19">
        <v>18939.4396</v>
      </c>
      <c r="T21" s="17">
        <v>6510827.0857</v>
      </c>
    </row>
    <row r="22" spans="2:20" ht="14.25" customHeight="1">
      <c r="B22" s="20" t="s">
        <v>110</v>
      </c>
      <c r="C22" s="18" t="s">
        <v>12</v>
      </c>
      <c r="D22" s="50" t="s">
        <v>12</v>
      </c>
      <c r="E22" s="51"/>
      <c r="F22" s="18" t="s">
        <v>12</v>
      </c>
      <c r="G22" s="18" t="s">
        <v>12</v>
      </c>
      <c r="H22" s="18" t="s">
        <v>12</v>
      </c>
      <c r="I22" s="18" t="s">
        <v>12</v>
      </c>
      <c r="J22" s="55">
        <v>180414.1714</v>
      </c>
      <c r="K22" s="51"/>
      <c r="L22" s="18" t="s">
        <v>12</v>
      </c>
      <c r="M22" s="18" t="s">
        <v>12</v>
      </c>
      <c r="N22" s="18" t="s">
        <v>12</v>
      </c>
      <c r="O22" s="18" t="s">
        <v>12</v>
      </c>
      <c r="P22" s="18" t="s">
        <v>12</v>
      </c>
      <c r="Q22" s="18" t="s">
        <v>12</v>
      </c>
      <c r="R22" s="18" t="s">
        <v>12</v>
      </c>
      <c r="S22" s="18" t="s">
        <v>12</v>
      </c>
      <c r="T22" s="17">
        <v>180414.1714</v>
      </c>
    </row>
    <row r="23" spans="2:20" ht="14.25" customHeight="1">
      <c r="B23" s="20" t="s">
        <v>32</v>
      </c>
      <c r="C23" s="18" t="s">
        <v>12</v>
      </c>
      <c r="D23" s="50" t="s">
        <v>12</v>
      </c>
      <c r="E23" s="51"/>
      <c r="F23" s="18" t="s">
        <v>12</v>
      </c>
      <c r="G23" s="18" t="s">
        <v>12</v>
      </c>
      <c r="H23" s="18" t="s">
        <v>12</v>
      </c>
      <c r="I23" s="18" t="s">
        <v>12</v>
      </c>
      <c r="J23" s="55">
        <v>733888.3644</v>
      </c>
      <c r="K23" s="51"/>
      <c r="L23" s="18" t="s">
        <v>12</v>
      </c>
      <c r="M23" s="18" t="s">
        <v>12</v>
      </c>
      <c r="N23" s="18" t="s">
        <v>12</v>
      </c>
      <c r="O23" s="18" t="s">
        <v>12</v>
      </c>
      <c r="P23" s="18" t="s">
        <v>12</v>
      </c>
      <c r="Q23" s="18" t="s">
        <v>12</v>
      </c>
      <c r="R23" s="18" t="s">
        <v>12</v>
      </c>
      <c r="S23" s="18" t="s">
        <v>12</v>
      </c>
      <c r="T23" s="17">
        <v>733888.3644</v>
      </c>
    </row>
    <row r="24" spans="2:20" ht="14.25" customHeight="1">
      <c r="B24" s="20" t="s">
        <v>31</v>
      </c>
      <c r="C24" s="18" t="s">
        <v>12</v>
      </c>
      <c r="D24" s="50" t="s">
        <v>12</v>
      </c>
      <c r="E24" s="51"/>
      <c r="F24" s="18" t="s">
        <v>12</v>
      </c>
      <c r="G24" s="18" t="s">
        <v>12</v>
      </c>
      <c r="H24" s="18" t="s">
        <v>12</v>
      </c>
      <c r="I24" s="18" t="s">
        <v>12</v>
      </c>
      <c r="J24" s="55">
        <v>19438.9591</v>
      </c>
      <c r="K24" s="51"/>
      <c r="L24" s="18" t="s">
        <v>12</v>
      </c>
      <c r="M24" s="18" t="s">
        <v>12</v>
      </c>
      <c r="N24" s="18" t="s">
        <v>12</v>
      </c>
      <c r="O24" s="18" t="s">
        <v>12</v>
      </c>
      <c r="P24" s="18" t="s">
        <v>12</v>
      </c>
      <c r="Q24" s="18" t="s">
        <v>12</v>
      </c>
      <c r="R24" s="18" t="s">
        <v>12</v>
      </c>
      <c r="S24" s="18" t="s">
        <v>12</v>
      </c>
      <c r="T24" s="17">
        <v>19438.9591</v>
      </c>
    </row>
    <row r="25" spans="2:20" ht="14.25" customHeight="1">
      <c r="B25" s="20" t="s">
        <v>30</v>
      </c>
      <c r="C25" s="18" t="s">
        <v>12</v>
      </c>
      <c r="D25" s="50" t="s">
        <v>12</v>
      </c>
      <c r="E25" s="51"/>
      <c r="F25" s="18" t="s">
        <v>12</v>
      </c>
      <c r="G25" s="18" t="s">
        <v>12</v>
      </c>
      <c r="H25" s="19">
        <v>1315.4173</v>
      </c>
      <c r="I25" s="19">
        <v>3.1364</v>
      </c>
      <c r="J25" s="55">
        <v>216279.6923</v>
      </c>
      <c r="K25" s="51"/>
      <c r="L25" s="19">
        <v>2794.8966</v>
      </c>
      <c r="M25" s="19">
        <v>1185.7629</v>
      </c>
      <c r="N25" s="18" t="s">
        <v>12</v>
      </c>
      <c r="O25" s="19">
        <v>1542.1265</v>
      </c>
      <c r="P25" s="18" t="s">
        <v>12</v>
      </c>
      <c r="Q25" s="19">
        <v>2924.6392</v>
      </c>
      <c r="R25" s="18" t="s">
        <v>12</v>
      </c>
      <c r="S25" s="19">
        <v>836.0594</v>
      </c>
      <c r="T25" s="17">
        <v>226881.7306</v>
      </c>
    </row>
    <row r="26" spans="2:20" ht="14.25" customHeight="1">
      <c r="B26" s="20" t="s">
        <v>29</v>
      </c>
      <c r="C26" s="19">
        <v>13638.8437</v>
      </c>
      <c r="D26" s="55">
        <v>11772.8164</v>
      </c>
      <c r="E26" s="51"/>
      <c r="F26" s="19">
        <v>29437.642</v>
      </c>
      <c r="G26" s="19">
        <v>8179.2866</v>
      </c>
      <c r="H26" s="19">
        <v>25588.2129</v>
      </c>
      <c r="I26" s="19">
        <v>81250.5807</v>
      </c>
      <c r="J26" s="55">
        <v>2600379.767</v>
      </c>
      <c r="K26" s="51"/>
      <c r="L26" s="19">
        <v>33744.8793</v>
      </c>
      <c r="M26" s="19">
        <v>30403.3421</v>
      </c>
      <c r="N26" s="19">
        <v>69800.5579</v>
      </c>
      <c r="O26" s="19">
        <v>15594.0269</v>
      </c>
      <c r="P26" s="19">
        <v>7397.4934</v>
      </c>
      <c r="Q26" s="19">
        <v>14855.5323</v>
      </c>
      <c r="R26" s="18" t="s">
        <v>12</v>
      </c>
      <c r="S26" s="19">
        <v>5276.5481</v>
      </c>
      <c r="T26" s="17">
        <v>2947319.5293</v>
      </c>
    </row>
    <row r="27" spans="2:20" ht="14.25" customHeight="1">
      <c r="B27" s="20" t="s">
        <v>28</v>
      </c>
      <c r="C27" s="18" t="s">
        <v>12</v>
      </c>
      <c r="D27" s="50" t="s">
        <v>12</v>
      </c>
      <c r="E27" s="51"/>
      <c r="F27" s="18" t="s">
        <v>12</v>
      </c>
      <c r="G27" s="18" t="s">
        <v>12</v>
      </c>
      <c r="H27" s="18" t="s">
        <v>12</v>
      </c>
      <c r="I27" s="18" t="s">
        <v>12</v>
      </c>
      <c r="J27" s="55">
        <v>99362.9175</v>
      </c>
      <c r="K27" s="51"/>
      <c r="L27" s="18" t="s">
        <v>12</v>
      </c>
      <c r="M27" s="18" t="s">
        <v>12</v>
      </c>
      <c r="N27" s="18" t="s">
        <v>12</v>
      </c>
      <c r="O27" s="18" t="s">
        <v>12</v>
      </c>
      <c r="P27" s="18" t="s">
        <v>12</v>
      </c>
      <c r="Q27" s="18" t="s">
        <v>12</v>
      </c>
      <c r="R27" s="18" t="s">
        <v>12</v>
      </c>
      <c r="S27" s="18" t="s">
        <v>12</v>
      </c>
      <c r="T27" s="17">
        <v>99362.9175</v>
      </c>
    </row>
    <row r="28" spans="2:20" ht="4.5" customHeight="1">
      <c r="B28" s="16" t="s">
        <v>2</v>
      </c>
      <c r="C28" s="15" t="s">
        <v>2</v>
      </c>
      <c r="D28" s="52" t="s">
        <v>2</v>
      </c>
      <c r="E28" s="53"/>
      <c r="F28" s="15" t="s">
        <v>2</v>
      </c>
      <c r="G28" s="15" t="s">
        <v>2</v>
      </c>
      <c r="H28" s="15" t="s">
        <v>2</v>
      </c>
      <c r="I28" s="15" t="s">
        <v>2</v>
      </c>
      <c r="J28" s="52" t="s">
        <v>2</v>
      </c>
      <c r="K28" s="53"/>
      <c r="L28" s="15" t="s">
        <v>2</v>
      </c>
      <c r="M28" s="15" t="s">
        <v>2</v>
      </c>
      <c r="N28" s="15" t="s">
        <v>2</v>
      </c>
      <c r="O28" s="15" t="s">
        <v>2</v>
      </c>
      <c r="P28" s="15" t="s">
        <v>2</v>
      </c>
      <c r="Q28" s="15" t="s">
        <v>2</v>
      </c>
      <c r="R28" s="15" t="s">
        <v>2</v>
      </c>
      <c r="S28" s="15" t="s">
        <v>2</v>
      </c>
      <c r="T28" s="15" t="s">
        <v>2</v>
      </c>
    </row>
    <row r="29" spans="2:20" ht="15" customHeight="1">
      <c r="B29" s="14" t="s">
        <v>4</v>
      </c>
      <c r="C29" s="13">
        <v>249146.5395</v>
      </c>
      <c r="D29" s="54">
        <v>517861.9422</v>
      </c>
      <c r="E29" s="53"/>
      <c r="F29" s="13">
        <v>1028296.5616</v>
      </c>
      <c r="G29" s="13">
        <v>431330.1962</v>
      </c>
      <c r="H29" s="13">
        <v>796088.5185</v>
      </c>
      <c r="I29" s="13">
        <v>2570028.9282</v>
      </c>
      <c r="J29" s="54">
        <v>68186818.8972</v>
      </c>
      <c r="K29" s="53"/>
      <c r="L29" s="13">
        <v>991083.8237</v>
      </c>
      <c r="M29" s="13">
        <v>1102227.0295</v>
      </c>
      <c r="N29" s="13">
        <v>2366235.0592</v>
      </c>
      <c r="O29" s="13">
        <v>924699.4263</v>
      </c>
      <c r="P29" s="13">
        <v>398571.6126</v>
      </c>
      <c r="Q29" s="13">
        <v>919077.5234</v>
      </c>
      <c r="R29" s="13">
        <v>118341.0631</v>
      </c>
      <c r="S29" s="13">
        <v>333569.4339</v>
      </c>
      <c r="T29" s="13">
        <v>80933376.5551</v>
      </c>
    </row>
    <row r="31" spans="1:15" s="39" customFormat="1" ht="15">
      <c r="A31" s="80" t="s">
        <v>109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</row>
    <row r="33" ht="15">
      <c r="B33" s="48" t="str">
        <f>Indice!$B$26</f>
        <v>Fuente: Superintendencia de Bancos e Instituciones Financieras - SBIF</v>
      </c>
    </row>
    <row r="34" ht="15">
      <c r="B34" s="48" t="str">
        <f>Indice!$B$27</f>
        <v>Act: 30/10/2012</v>
      </c>
    </row>
  </sheetData>
  <sheetProtection/>
  <mergeCells count="55">
    <mergeCell ref="D24:E24"/>
    <mergeCell ref="J24:K24"/>
    <mergeCell ref="D28:E28"/>
    <mergeCell ref="J28:K28"/>
    <mergeCell ref="D29:E29"/>
    <mergeCell ref="J29:K29"/>
    <mergeCell ref="D25:E25"/>
    <mergeCell ref="J25:K25"/>
    <mergeCell ref="D26:E26"/>
    <mergeCell ref="J26:K26"/>
    <mergeCell ref="D27:E27"/>
    <mergeCell ref="J27:K27"/>
    <mergeCell ref="D21:E21"/>
    <mergeCell ref="J21:K21"/>
    <mergeCell ref="D22:E22"/>
    <mergeCell ref="J22:K22"/>
    <mergeCell ref="D23:E23"/>
    <mergeCell ref="J23:K23"/>
    <mergeCell ref="J18:K18"/>
    <mergeCell ref="D19:E19"/>
    <mergeCell ref="J19:K19"/>
    <mergeCell ref="D20:E20"/>
    <mergeCell ref="J20:K20"/>
    <mergeCell ref="D11:E11"/>
    <mergeCell ref="J11:K11"/>
    <mergeCell ref="D12:E12"/>
    <mergeCell ref="J12:K12"/>
    <mergeCell ref="A31:O31"/>
    <mergeCell ref="D13:E13"/>
    <mergeCell ref="J13:K13"/>
    <mergeCell ref="D14:E14"/>
    <mergeCell ref="J14:K14"/>
    <mergeCell ref="D15:E15"/>
    <mergeCell ref="J15:K15"/>
    <mergeCell ref="D16:E16"/>
    <mergeCell ref="J16:K16"/>
    <mergeCell ref="D17:E17"/>
    <mergeCell ref="J17:K17"/>
    <mergeCell ref="D18:E18"/>
    <mergeCell ref="B1:J1"/>
    <mergeCell ref="B2:D2"/>
    <mergeCell ref="D4:E4"/>
    <mergeCell ref="J4:K4"/>
    <mergeCell ref="D5:E5"/>
    <mergeCell ref="J5:K5"/>
    <mergeCell ref="D9:E9"/>
    <mergeCell ref="J9:K9"/>
    <mergeCell ref="D10:E10"/>
    <mergeCell ref="D6:E6"/>
    <mergeCell ref="J6:K6"/>
    <mergeCell ref="D7:E7"/>
    <mergeCell ref="J7:K7"/>
    <mergeCell ref="D8:E8"/>
    <mergeCell ref="J8:K8"/>
    <mergeCell ref="J10:K10"/>
  </mergeCells>
  <printOptions/>
  <pageMargins left="1" right="1" top="1" bottom="1" header="1" footer="1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C1:S27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5"/>
  <cols>
    <col min="1" max="4" width="0.13671875" style="9" customWidth="1"/>
    <col min="5" max="5" width="18.421875" style="9" customWidth="1"/>
    <col min="6" max="8" width="11.7109375" style="9" customWidth="1"/>
    <col min="9" max="9" width="1.7109375" style="9" customWidth="1"/>
    <col min="10" max="10" width="2.8515625" style="9" customWidth="1"/>
    <col min="11" max="11" width="8.7109375" style="9" customWidth="1"/>
    <col min="12" max="13" width="11.7109375" style="9" customWidth="1"/>
    <col min="14" max="14" width="1.7109375" style="9" customWidth="1"/>
    <col min="15" max="16" width="11.7109375" style="9" customWidth="1"/>
    <col min="17" max="17" width="1.7109375" style="9" customWidth="1"/>
    <col min="18" max="18" width="8.57421875" style="9" customWidth="1"/>
    <col min="19" max="19" width="5.140625" style="9" customWidth="1"/>
    <col min="20" max="16384" width="11.421875" style="9" customWidth="1"/>
  </cols>
  <sheetData>
    <row r="1" spans="4:18" ht="23.25" customHeight="1">
      <c r="D1" s="56" t="s">
        <v>105</v>
      </c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ht="1.5" customHeight="1"/>
    <row r="3" spans="5:10" ht="17.25" customHeight="1">
      <c r="E3" s="57" t="s">
        <v>25</v>
      </c>
      <c r="F3" s="51"/>
      <c r="G3" s="51"/>
      <c r="H3" s="51"/>
      <c r="I3" s="51"/>
      <c r="J3" s="51"/>
    </row>
    <row r="4" ht="21.75" customHeight="1"/>
    <row r="5" spans="3:19" ht="15" customHeight="1">
      <c r="C5" s="75" t="s">
        <v>0</v>
      </c>
      <c r="D5" s="75"/>
      <c r="E5" s="75"/>
      <c r="F5" s="64" t="s">
        <v>104</v>
      </c>
      <c r="G5" s="59"/>
      <c r="H5" s="59"/>
      <c r="I5" s="2" t="s">
        <v>2</v>
      </c>
      <c r="J5" s="64" t="s">
        <v>103</v>
      </c>
      <c r="K5" s="59"/>
      <c r="L5" s="59"/>
      <c r="M5" s="59"/>
      <c r="N5" s="2" t="s">
        <v>2</v>
      </c>
      <c r="O5" s="64" t="s">
        <v>102</v>
      </c>
      <c r="P5" s="59"/>
      <c r="Q5" s="2" t="s">
        <v>2</v>
      </c>
      <c r="R5" s="66" t="s">
        <v>4</v>
      </c>
      <c r="S5" s="65"/>
    </row>
    <row r="6" spans="3:19" ht="15">
      <c r="C6" s="74"/>
      <c r="D6" s="74"/>
      <c r="E6" s="74"/>
      <c r="F6" s="12" t="s">
        <v>5</v>
      </c>
      <c r="G6" s="12" t="s">
        <v>6</v>
      </c>
      <c r="H6" s="12" t="s">
        <v>7</v>
      </c>
      <c r="I6" s="3" t="s">
        <v>2</v>
      </c>
      <c r="J6" s="64" t="s">
        <v>5</v>
      </c>
      <c r="K6" s="59"/>
      <c r="L6" s="12" t="s">
        <v>6</v>
      </c>
      <c r="M6" s="12" t="s">
        <v>7</v>
      </c>
      <c r="N6" s="3" t="s">
        <v>2</v>
      </c>
      <c r="O6" s="12" t="s">
        <v>5</v>
      </c>
      <c r="P6" s="12" t="s">
        <v>6</v>
      </c>
      <c r="Q6" s="3" t="s">
        <v>2</v>
      </c>
      <c r="R6" s="53"/>
      <c r="S6" s="53"/>
    </row>
    <row r="7" spans="3:19" ht="12" customHeight="1">
      <c r="C7" s="60" t="s">
        <v>8</v>
      </c>
      <c r="D7" s="51"/>
      <c r="E7" s="51"/>
      <c r="F7" s="10">
        <v>109945.591</v>
      </c>
      <c r="G7" s="10">
        <v>748.5101</v>
      </c>
      <c r="H7" s="10">
        <v>3819.5998</v>
      </c>
      <c r="I7" s="5" t="s">
        <v>2</v>
      </c>
      <c r="J7" s="61">
        <v>88593.6484</v>
      </c>
      <c r="K7" s="51"/>
      <c r="L7" s="10">
        <v>1943.112</v>
      </c>
      <c r="M7" s="10">
        <v>5124.8581</v>
      </c>
      <c r="N7" s="5" t="s">
        <v>2</v>
      </c>
      <c r="O7" s="10">
        <v>14435.5791</v>
      </c>
      <c r="P7" s="10">
        <v>24535.641</v>
      </c>
      <c r="Q7" s="5" t="s">
        <v>2</v>
      </c>
      <c r="R7" s="61">
        <v>249146.5395</v>
      </c>
      <c r="S7" s="51"/>
    </row>
    <row r="8" spans="3:19" ht="12" customHeight="1">
      <c r="C8" s="60" t="s">
        <v>9</v>
      </c>
      <c r="D8" s="51"/>
      <c r="E8" s="51"/>
      <c r="F8" s="10">
        <v>242470.269</v>
      </c>
      <c r="G8" s="10">
        <v>2146.2725</v>
      </c>
      <c r="H8" s="10">
        <v>88521.2615</v>
      </c>
      <c r="I8" s="5" t="s">
        <v>2</v>
      </c>
      <c r="J8" s="61">
        <v>96601.6913</v>
      </c>
      <c r="K8" s="51"/>
      <c r="L8" s="10">
        <v>5413.4867</v>
      </c>
      <c r="M8" s="10">
        <v>38365.7735</v>
      </c>
      <c r="N8" s="5" t="s">
        <v>2</v>
      </c>
      <c r="O8" s="10">
        <v>16135.1885</v>
      </c>
      <c r="P8" s="10">
        <v>28207.9992</v>
      </c>
      <c r="Q8" s="5" t="s">
        <v>2</v>
      </c>
      <c r="R8" s="61">
        <v>517861.9422</v>
      </c>
      <c r="S8" s="51"/>
    </row>
    <row r="9" spans="3:19" ht="12" customHeight="1">
      <c r="C9" s="60" t="s">
        <v>10</v>
      </c>
      <c r="D9" s="51"/>
      <c r="E9" s="51"/>
      <c r="F9" s="10">
        <v>522476.1356</v>
      </c>
      <c r="G9" s="10">
        <v>10814.6476</v>
      </c>
      <c r="H9" s="10">
        <v>17766.3615</v>
      </c>
      <c r="I9" s="5" t="s">
        <v>2</v>
      </c>
      <c r="J9" s="61">
        <v>328615.42</v>
      </c>
      <c r="K9" s="51"/>
      <c r="L9" s="10">
        <v>25458.5316</v>
      </c>
      <c r="M9" s="10">
        <v>20107.876</v>
      </c>
      <c r="N9" s="5" t="s">
        <v>2</v>
      </c>
      <c r="O9" s="10">
        <v>34616.1146</v>
      </c>
      <c r="P9" s="10">
        <v>68441.4747</v>
      </c>
      <c r="Q9" s="5" t="s">
        <v>2</v>
      </c>
      <c r="R9" s="61">
        <v>1028296.5616</v>
      </c>
      <c r="S9" s="51"/>
    </row>
    <row r="10" spans="3:19" ht="12" customHeight="1">
      <c r="C10" s="60" t="s">
        <v>11</v>
      </c>
      <c r="D10" s="51"/>
      <c r="E10" s="51"/>
      <c r="F10" s="10">
        <v>201644.1834</v>
      </c>
      <c r="G10" s="10">
        <v>1899.2536</v>
      </c>
      <c r="H10" s="10">
        <v>3246.1176</v>
      </c>
      <c r="I10" s="5" t="s">
        <v>2</v>
      </c>
      <c r="J10" s="61">
        <v>147676.097</v>
      </c>
      <c r="K10" s="51"/>
      <c r="L10" s="10">
        <v>15649.7311</v>
      </c>
      <c r="M10" s="10">
        <v>5676.5452</v>
      </c>
      <c r="N10" s="5" t="s">
        <v>2</v>
      </c>
      <c r="O10" s="10">
        <v>22453.937</v>
      </c>
      <c r="P10" s="10">
        <v>33084.3313</v>
      </c>
      <c r="Q10" s="5" t="s">
        <v>2</v>
      </c>
      <c r="R10" s="61">
        <v>431330.1962</v>
      </c>
      <c r="S10" s="51"/>
    </row>
    <row r="11" spans="3:19" ht="12" customHeight="1">
      <c r="C11" s="60" t="s">
        <v>13</v>
      </c>
      <c r="D11" s="51"/>
      <c r="E11" s="51"/>
      <c r="F11" s="10">
        <v>347819.0152</v>
      </c>
      <c r="G11" s="10">
        <v>5419.2531</v>
      </c>
      <c r="H11" s="10">
        <v>18200.5653</v>
      </c>
      <c r="I11" s="5" t="s">
        <v>2</v>
      </c>
      <c r="J11" s="61">
        <v>269126.3395</v>
      </c>
      <c r="K11" s="51"/>
      <c r="L11" s="10">
        <v>10269.6857</v>
      </c>
      <c r="M11" s="10">
        <v>14261.6034</v>
      </c>
      <c r="N11" s="5" t="s">
        <v>2</v>
      </c>
      <c r="O11" s="10">
        <v>51787.6902</v>
      </c>
      <c r="P11" s="10">
        <v>79204.3661</v>
      </c>
      <c r="Q11" s="5" t="s">
        <v>2</v>
      </c>
      <c r="R11" s="61">
        <v>796088.5185</v>
      </c>
      <c r="S11" s="51"/>
    </row>
    <row r="12" spans="3:19" ht="12" customHeight="1">
      <c r="C12" s="60" t="s">
        <v>14</v>
      </c>
      <c r="D12" s="51"/>
      <c r="E12" s="51"/>
      <c r="F12" s="10">
        <v>1076830.1996</v>
      </c>
      <c r="G12" s="10">
        <v>7428.7933</v>
      </c>
      <c r="H12" s="10">
        <v>75632.8313</v>
      </c>
      <c r="I12" s="5" t="s">
        <v>2</v>
      </c>
      <c r="J12" s="61">
        <v>916333.2264</v>
      </c>
      <c r="K12" s="51"/>
      <c r="L12" s="10">
        <v>67921.6955</v>
      </c>
      <c r="M12" s="10">
        <v>84404.7735</v>
      </c>
      <c r="N12" s="5" t="s">
        <v>2</v>
      </c>
      <c r="O12" s="10">
        <v>130112.5313</v>
      </c>
      <c r="P12" s="10">
        <v>211364.8773</v>
      </c>
      <c r="Q12" s="5" t="s">
        <v>2</v>
      </c>
      <c r="R12" s="61">
        <v>2570028.9282</v>
      </c>
      <c r="S12" s="51"/>
    </row>
    <row r="13" spans="3:19" ht="12" customHeight="1">
      <c r="C13" s="60" t="s">
        <v>15</v>
      </c>
      <c r="D13" s="51"/>
      <c r="E13" s="51"/>
      <c r="F13" s="10">
        <v>12724661.7778</v>
      </c>
      <c r="G13" s="10">
        <v>470600.9455</v>
      </c>
      <c r="H13" s="10">
        <v>1707302.1799</v>
      </c>
      <c r="I13" s="5" t="s">
        <v>2</v>
      </c>
      <c r="J13" s="61">
        <v>35285086.8298</v>
      </c>
      <c r="K13" s="51"/>
      <c r="L13" s="10">
        <v>10359046.1631</v>
      </c>
      <c r="M13" s="10">
        <v>6206863.2147</v>
      </c>
      <c r="N13" s="5" t="s">
        <v>2</v>
      </c>
      <c r="O13" s="10">
        <v>370000.0317</v>
      </c>
      <c r="P13" s="10">
        <v>1063257.7547</v>
      </c>
      <c r="Q13" s="5" t="s">
        <v>2</v>
      </c>
      <c r="R13" s="61">
        <v>68186818.8972</v>
      </c>
      <c r="S13" s="51"/>
    </row>
    <row r="14" spans="3:19" ht="12" customHeight="1">
      <c r="C14" s="60" t="s">
        <v>16</v>
      </c>
      <c r="D14" s="51"/>
      <c r="E14" s="51"/>
      <c r="F14" s="10">
        <v>405482.9879</v>
      </c>
      <c r="G14" s="10">
        <v>4111.0995</v>
      </c>
      <c r="H14" s="10">
        <v>36573.1569</v>
      </c>
      <c r="I14" s="5" t="s">
        <v>2</v>
      </c>
      <c r="J14" s="61">
        <v>326214.2812</v>
      </c>
      <c r="K14" s="51"/>
      <c r="L14" s="10">
        <v>24916.7293</v>
      </c>
      <c r="M14" s="10">
        <v>19079.2391</v>
      </c>
      <c r="N14" s="5" t="s">
        <v>2</v>
      </c>
      <c r="O14" s="10">
        <v>70250.2181</v>
      </c>
      <c r="P14" s="10">
        <v>104456.1117</v>
      </c>
      <c r="Q14" s="5" t="s">
        <v>2</v>
      </c>
      <c r="R14" s="61">
        <v>991083.8237</v>
      </c>
      <c r="S14" s="51"/>
    </row>
    <row r="15" spans="3:19" ht="12" customHeight="1">
      <c r="C15" s="60" t="s">
        <v>17</v>
      </c>
      <c r="D15" s="51"/>
      <c r="E15" s="51"/>
      <c r="F15" s="10">
        <v>462584.6765</v>
      </c>
      <c r="G15" s="10">
        <v>5004.2496</v>
      </c>
      <c r="H15" s="10">
        <v>80975.5904</v>
      </c>
      <c r="I15" s="5" t="s">
        <v>2</v>
      </c>
      <c r="J15" s="61">
        <v>361076.9581</v>
      </c>
      <c r="K15" s="51"/>
      <c r="L15" s="10">
        <v>10466.6274</v>
      </c>
      <c r="M15" s="10">
        <v>23160.1769</v>
      </c>
      <c r="N15" s="5" t="s">
        <v>2</v>
      </c>
      <c r="O15" s="10">
        <v>60122.4354</v>
      </c>
      <c r="P15" s="10">
        <v>98836.3152</v>
      </c>
      <c r="Q15" s="5" t="s">
        <v>2</v>
      </c>
      <c r="R15" s="61">
        <v>1102227.0295</v>
      </c>
      <c r="S15" s="51"/>
    </row>
    <row r="16" spans="3:19" ht="12" customHeight="1">
      <c r="C16" s="60" t="s">
        <v>18</v>
      </c>
      <c r="D16" s="51"/>
      <c r="E16" s="51"/>
      <c r="F16" s="10">
        <v>958755.8181</v>
      </c>
      <c r="G16" s="10">
        <v>11056.2601</v>
      </c>
      <c r="H16" s="10">
        <v>169812.719</v>
      </c>
      <c r="I16" s="5" t="s">
        <v>2</v>
      </c>
      <c r="J16" s="61">
        <v>806353.8565</v>
      </c>
      <c r="K16" s="51"/>
      <c r="L16" s="10">
        <v>42196.8764</v>
      </c>
      <c r="M16" s="10">
        <v>61933.1975</v>
      </c>
      <c r="N16" s="5" t="s">
        <v>2</v>
      </c>
      <c r="O16" s="10">
        <v>108048.1165</v>
      </c>
      <c r="P16" s="10">
        <v>208078.2151</v>
      </c>
      <c r="Q16" s="5" t="s">
        <v>2</v>
      </c>
      <c r="R16" s="61">
        <v>2366235.0592</v>
      </c>
      <c r="S16" s="51"/>
    </row>
    <row r="17" spans="3:19" ht="12" customHeight="1">
      <c r="C17" s="60" t="s">
        <v>19</v>
      </c>
      <c r="D17" s="51"/>
      <c r="E17" s="51"/>
      <c r="F17" s="10">
        <v>410453.5815</v>
      </c>
      <c r="G17" s="10">
        <v>3872.9731</v>
      </c>
      <c r="H17" s="10">
        <v>15867.5852</v>
      </c>
      <c r="I17" s="5" t="s">
        <v>2</v>
      </c>
      <c r="J17" s="61">
        <v>341125.8831</v>
      </c>
      <c r="K17" s="51"/>
      <c r="L17" s="10">
        <v>10046.901</v>
      </c>
      <c r="M17" s="10">
        <v>16712.5081</v>
      </c>
      <c r="N17" s="5" t="s">
        <v>2</v>
      </c>
      <c r="O17" s="10">
        <v>48877.2206</v>
      </c>
      <c r="P17" s="10">
        <v>77742.7737</v>
      </c>
      <c r="Q17" s="5" t="s">
        <v>2</v>
      </c>
      <c r="R17" s="61">
        <v>924699.4263</v>
      </c>
      <c r="S17" s="51"/>
    </row>
    <row r="18" spans="3:19" ht="12" customHeight="1">
      <c r="C18" s="60" t="s">
        <v>20</v>
      </c>
      <c r="D18" s="51"/>
      <c r="E18" s="51"/>
      <c r="F18" s="10">
        <v>168381.9285</v>
      </c>
      <c r="G18" s="10">
        <v>910.145</v>
      </c>
      <c r="H18" s="10">
        <v>1959.9022</v>
      </c>
      <c r="I18" s="5" t="s">
        <v>2</v>
      </c>
      <c r="J18" s="61">
        <v>157231.3463</v>
      </c>
      <c r="K18" s="51"/>
      <c r="L18" s="10">
        <v>2846.1334</v>
      </c>
      <c r="M18" s="10">
        <v>16774.3657</v>
      </c>
      <c r="N18" s="5" t="s">
        <v>2</v>
      </c>
      <c r="O18" s="10">
        <v>21113.0437</v>
      </c>
      <c r="P18" s="10">
        <v>29354.7478</v>
      </c>
      <c r="Q18" s="5" t="s">
        <v>2</v>
      </c>
      <c r="R18" s="61">
        <v>398571.6126</v>
      </c>
      <c r="S18" s="51"/>
    </row>
    <row r="19" spans="3:19" ht="12" customHeight="1">
      <c r="C19" s="60" t="s">
        <v>21</v>
      </c>
      <c r="D19" s="51"/>
      <c r="E19" s="51"/>
      <c r="F19" s="10">
        <v>418529.4784</v>
      </c>
      <c r="G19" s="10">
        <v>2200.3739</v>
      </c>
      <c r="H19" s="10">
        <v>36994.2133</v>
      </c>
      <c r="I19" s="5" t="s">
        <v>2</v>
      </c>
      <c r="J19" s="61">
        <v>306006.1746</v>
      </c>
      <c r="K19" s="51"/>
      <c r="L19" s="10">
        <v>15042.2409</v>
      </c>
      <c r="M19" s="10">
        <v>20161.9872</v>
      </c>
      <c r="N19" s="5" t="s">
        <v>2</v>
      </c>
      <c r="O19" s="10">
        <v>47527.9117</v>
      </c>
      <c r="P19" s="10">
        <v>72615.1434</v>
      </c>
      <c r="Q19" s="5" t="s">
        <v>2</v>
      </c>
      <c r="R19" s="61">
        <v>919077.5234</v>
      </c>
      <c r="S19" s="51"/>
    </row>
    <row r="20" spans="3:19" ht="12" customHeight="1">
      <c r="C20" s="60" t="s">
        <v>22</v>
      </c>
      <c r="D20" s="51"/>
      <c r="E20" s="51"/>
      <c r="F20" s="10">
        <v>60572.2995</v>
      </c>
      <c r="G20" s="10">
        <v>919.7103</v>
      </c>
      <c r="H20" s="10">
        <v>383.1436</v>
      </c>
      <c r="I20" s="5" t="s">
        <v>2</v>
      </c>
      <c r="J20" s="61">
        <v>33885.8857</v>
      </c>
      <c r="K20" s="51"/>
      <c r="L20" s="10">
        <v>2460.0417</v>
      </c>
      <c r="M20" s="10">
        <v>2086.3531</v>
      </c>
      <c r="N20" s="5" t="s">
        <v>2</v>
      </c>
      <c r="O20" s="10">
        <v>7257.0388</v>
      </c>
      <c r="P20" s="10">
        <v>10776.5904</v>
      </c>
      <c r="Q20" s="5" t="s">
        <v>2</v>
      </c>
      <c r="R20" s="61">
        <v>118341.0631</v>
      </c>
      <c r="S20" s="51"/>
    </row>
    <row r="21" spans="3:19" ht="12" customHeight="1">
      <c r="C21" s="60" t="s">
        <v>23</v>
      </c>
      <c r="D21" s="51"/>
      <c r="E21" s="51"/>
      <c r="F21" s="10">
        <v>139412.6557</v>
      </c>
      <c r="G21" s="10">
        <v>472.616</v>
      </c>
      <c r="H21" s="10">
        <v>15325.0876</v>
      </c>
      <c r="I21" s="5" t="s">
        <v>2</v>
      </c>
      <c r="J21" s="61">
        <v>108287.7263</v>
      </c>
      <c r="K21" s="51"/>
      <c r="L21" s="10">
        <v>10688.2787</v>
      </c>
      <c r="M21" s="10">
        <v>12310.6646</v>
      </c>
      <c r="N21" s="5" t="s">
        <v>2</v>
      </c>
      <c r="O21" s="10">
        <v>19122.5091</v>
      </c>
      <c r="P21" s="10">
        <v>27949.8959</v>
      </c>
      <c r="Q21" s="5" t="s">
        <v>2</v>
      </c>
      <c r="R21" s="61">
        <v>333569.4339</v>
      </c>
      <c r="S21" s="51"/>
    </row>
    <row r="22" spans="3:19" ht="15">
      <c r="C22" s="62" t="s">
        <v>4</v>
      </c>
      <c r="D22" s="59"/>
      <c r="E22" s="59"/>
      <c r="F22" s="11">
        <v>18250020.5977</v>
      </c>
      <c r="G22" s="11">
        <v>527605.1032</v>
      </c>
      <c r="H22" s="11">
        <v>2272380.3151</v>
      </c>
      <c r="I22" s="7" t="s">
        <v>2</v>
      </c>
      <c r="J22" s="63">
        <v>39572215.3642</v>
      </c>
      <c r="K22" s="59"/>
      <c r="L22" s="11">
        <v>10604366.2345</v>
      </c>
      <c r="M22" s="11">
        <v>6547023.1366</v>
      </c>
      <c r="N22" s="7" t="s">
        <v>2</v>
      </c>
      <c r="O22" s="11">
        <v>1021859.5663</v>
      </c>
      <c r="P22" s="11">
        <v>2137906.2375</v>
      </c>
      <c r="Q22" s="7" t="s">
        <v>2</v>
      </c>
      <c r="R22" s="63">
        <v>80933376.5551</v>
      </c>
      <c r="S22" s="59"/>
    </row>
    <row r="24" spans="5:19" ht="27.75" customHeight="1">
      <c r="E24" s="80" t="s">
        <v>101</v>
      </c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</row>
    <row r="26" ht="15">
      <c r="E26" s="48" t="str">
        <f>Indice!$B$26</f>
        <v>Fuente: Superintendencia de Bancos e Instituciones Financieras - SBIF</v>
      </c>
    </row>
    <row r="27" ht="15">
      <c r="E27" s="48" t="str">
        <f>Indice!$B$27</f>
        <v>Act: 30/10/2012</v>
      </c>
    </row>
  </sheetData>
  <sheetProtection/>
  <mergeCells count="57">
    <mergeCell ref="C9:E9"/>
    <mergeCell ref="J9:K9"/>
    <mergeCell ref="R9:S9"/>
    <mergeCell ref="E24:S24"/>
    <mergeCell ref="D1:R1"/>
    <mergeCell ref="E3:J3"/>
    <mergeCell ref="C5:E6"/>
    <mergeCell ref="F5:H5"/>
    <mergeCell ref="J5:M5"/>
    <mergeCell ref="O5:P5"/>
    <mergeCell ref="R5:S6"/>
    <mergeCell ref="J6:K6"/>
    <mergeCell ref="C7:E7"/>
    <mergeCell ref="J7:K7"/>
    <mergeCell ref="R7:S7"/>
    <mergeCell ref="C8:E8"/>
    <mergeCell ref="J8:K8"/>
    <mergeCell ref="R8:S8"/>
    <mergeCell ref="C10:E10"/>
    <mergeCell ref="J10:K10"/>
    <mergeCell ref="R10:S10"/>
    <mergeCell ref="C11:E11"/>
    <mergeCell ref="J11:K11"/>
    <mergeCell ref="R11:S11"/>
    <mergeCell ref="C12:E12"/>
    <mergeCell ref="J12:K12"/>
    <mergeCell ref="R12:S12"/>
    <mergeCell ref="C13:E13"/>
    <mergeCell ref="J13:K13"/>
    <mergeCell ref="R13:S13"/>
    <mergeCell ref="C14:E14"/>
    <mergeCell ref="J14:K14"/>
    <mergeCell ref="R14:S14"/>
    <mergeCell ref="C15:E15"/>
    <mergeCell ref="J15:K15"/>
    <mergeCell ref="R15:S15"/>
    <mergeCell ref="C16:E16"/>
    <mergeCell ref="J16:K16"/>
    <mergeCell ref="R16:S16"/>
    <mergeCell ref="C17:E17"/>
    <mergeCell ref="J17:K17"/>
    <mergeCell ref="R17:S17"/>
    <mergeCell ref="C18:E18"/>
    <mergeCell ref="J18:K18"/>
    <mergeCell ref="R18:S18"/>
    <mergeCell ref="C19:E19"/>
    <mergeCell ref="J19:K19"/>
    <mergeCell ref="R19:S19"/>
    <mergeCell ref="C22:E22"/>
    <mergeCell ref="J22:K22"/>
    <mergeCell ref="R22:S22"/>
    <mergeCell ref="C20:E20"/>
    <mergeCell ref="J20:K20"/>
    <mergeCell ref="R20:S20"/>
    <mergeCell ref="C21:E21"/>
    <mergeCell ref="J21:K21"/>
    <mergeCell ref="R21:S21"/>
  </mergeCells>
  <printOptions/>
  <pageMargins left="0.984251968503937" right="0.984251968503937" top="0.984251968503937" bottom="0.984251968503937" header="0.984251968503937" footer="0.984251968503937"/>
  <pageSetup fitToHeight="1" fitToWidth="1" horizontalDpi="300" verticalDpi="3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Información Financiera Regional - Agosto 2012</dc:title>
  <dc:subject/>
  <dc:creator>SBIF</dc:creator>
  <cp:keywords/>
  <dc:description/>
  <cp:lastModifiedBy>SBIF</cp:lastModifiedBy>
  <dcterms:created xsi:type="dcterms:W3CDTF">2012-10-31T20:53:37Z</dcterms:created>
  <dcterms:modified xsi:type="dcterms:W3CDTF">2012-10-31T20:54:00Z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